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ighway\LocalSystems\Secondary Roads\FM Funds\FY2022\Quarterly Statements\"/>
    </mc:Choice>
  </mc:AlternateContent>
  <xr:revisionPtr revIDLastSave="0" documentId="13_ncr:1_{DA5E7819-CD6D-4BAF-93A7-949ADEF29FE2}" xr6:coauthVersionLast="47" xr6:coauthVersionMax="47" xr10:uidLastSave="{00000000-0000-0000-0000-000000000000}"/>
  <bookViews>
    <workbookView xWindow="1900" yWindow="1470" windowWidth="24410" windowHeight="16770" xr2:uid="{A891EDBE-3C20-4578-80C2-5716D105B10E}"/>
  </bookViews>
  <sheets>
    <sheet name="Sheet1" sheetId="1" r:id="rId1"/>
    <sheet name="Expense Total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" i="2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5" i="1"/>
</calcChain>
</file>

<file path=xl/sharedStrings.xml><?xml version="1.0" encoding="utf-8"?>
<sst xmlns="http://schemas.openxmlformats.org/spreadsheetml/2006/main" count="6839" uniqueCount="1128">
  <si>
    <t>IOWA DEPARTMENT OF TRANSPORTATION</t>
  </si>
  <si>
    <t>FARM TO MARKET ROAD FUND EXPENDITURES AND INCOME BY COUNTY</t>
  </si>
  <si>
    <t>County</t>
  </si>
  <si>
    <t>Voucher No</t>
  </si>
  <si>
    <t>Date</t>
  </si>
  <si>
    <t>PAYEE</t>
  </si>
  <si>
    <t>CONTRACT</t>
  </si>
  <si>
    <t>PROJECT NO.</t>
  </si>
  <si>
    <t>AMOUNT</t>
  </si>
  <si>
    <t>FOR QUARTER ENDED</t>
  </si>
  <si>
    <t>20210930</t>
  </si>
  <si>
    <t>01 Adair</t>
  </si>
  <si>
    <t>SI-00033527</t>
  </si>
  <si>
    <t>2021-10-01</t>
  </si>
  <si>
    <t>SCHILDBERG CONST CO INC</t>
  </si>
  <si>
    <t>CNTRT-00002052</t>
  </si>
  <si>
    <t>FM-C001(114)--55-01</t>
  </si>
  <si>
    <t>SI-00038096</t>
  </si>
  <si>
    <t>2021-10-08</t>
  </si>
  <si>
    <t>Gus Construction Co Inc</t>
  </si>
  <si>
    <t/>
  </si>
  <si>
    <t>FM-C001(112)--55-01</t>
  </si>
  <si>
    <t>SI-00038493</t>
  </si>
  <si>
    <t>2021-10-19</t>
  </si>
  <si>
    <t>SI-00042930</t>
  </si>
  <si>
    <t>2021-10-22</t>
  </si>
  <si>
    <t>SI-00048042</t>
  </si>
  <si>
    <t>2021-11-05</t>
  </si>
  <si>
    <t>SI-00062922</t>
  </si>
  <si>
    <t>2021-12-17</t>
  </si>
  <si>
    <t>Expense Total</t>
  </si>
  <si>
    <t>2021-12-28</t>
  </si>
  <si>
    <t>55-01-0000-000</t>
  </si>
  <si>
    <t>2021-12-29</t>
  </si>
  <si>
    <t>Income Total</t>
  </si>
  <si>
    <t>02 Adams</t>
  </si>
  <si>
    <t>SI-00035247</t>
  </si>
  <si>
    <t>A M Cohron &amp; Son Inc</t>
  </si>
  <si>
    <t>BRS-SWAP-C002(78)--FF-02</t>
  </si>
  <si>
    <t>SI-00038043</t>
  </si>
  <si>
    <t>SI-00052999</t>
  </si>
  <si>
    <t>2021-11-19</t>
  </si>
  <si>
    <t>2021-12-16</t>
  </si>
  <si>
    <t>BRS-SWAP-1590(603)--FF-02</t>
  </si>
  <si>
    <t>55-02-0000-000</t>
  </si>
  <si>
    <t>03 Allamakee</t>
  </si>
  <si>
    <t>SI-00040721</t>
  </si>
  <si>
    <t>2021-10-15</t>
  </si>
  <si>
    <t>BRENNAN CONSTRUCTION CO</t>
  </si>
  <si>
    <t>BROS-SWAP-C003(66)--FE-03</t>
  </si>
  <si>
    <t>BRS-CHBP-C003(63)--GB-03</t>
  </si>
  <si>
    <t>SI-00062802</t>
  </si>
  <si>
    <t>River City Stone</t>
  </si>
  <si>
    <t>FM-C003(64)--55-03</t>
  </si>
  <si>
    <t>55-03-0000-000</t>
  </si>
  <si>
    <t>04 Appanoose</t>
  </si>
  <si>
    <t>SI-00040931</t>
  </si>
  <si>
    <t>2021-10-18</t>
  </si>
  <si>
    <t>PHOENIX CORPORATION OF THE QUAD CITIES</t>
  </si>
  <si>
    <t>FM-C004(115)--55-04</t>
  </si>
  <si>
    <t>SI-00047946</t>
  </si>
  <si>
    <t>CONCRETE CUTTING  CORING</t>
  </si>
  <si>
    <t>BROS-SWAP-C004(112)--FE-04</t>
  </si>
  <si>
    <t>SI-00048026</t>
  </si>
  <si>
    <t>Manatts Inc</t>
  </si>
  <si>
    <t>FM-C004(111)--55-04</t>
  </si>
  <si>
    <t>SI-00050200</t>
  </si>
  <si>
    <t>2021-11-12</t>
  </si>
  <si>
    <t>SI-00053070</t>
  </si>
  <si>
    <t>ASPHALT SURFACE TECHNOLOGIES CORP</t>
  </si>
  <si>
    <t>FM-C004(114)--55-04</t>
  </si>
  <si>
    <t>SI-00060170</t>
  </si>
  <si>
    <t>2021-12-10</t>
  </si>
  <si>
    <t>SI-00060251</t>
  </si>
  <si>
    <t>55-04-0000-000</t>
  </si>
  <si>
    <t>05 Audubon</t>
  </si>
  <si>
    <t>55-05-0000-000</t>
  </si>
  <si>
    <t>06 Benton</t>
  </si>
  <si>
    <t>SI-00037955</t>
  </si>
  <si>
    <t>TAYLOR CONSTRUCTION INC</t>
  </si>
  <si>
    <t>BRS-SWAP-C006(114)--FF-06</t>
  </si>
  <si>
    <t>SI-00037999</t>
  </si>
  <si>
    <t>JASPER CONSTRUCTION SERV</t>
  </si>
  <si>
    <t>BHS-SWAP-C006(118)--FC-06</t>
  </si>
  <si>
    <t>SI-00042787</t>
  </si>
  <si>
    <t>SI-00045091</t>
  </si>
  <si>
    <t>2021-11-01</t>
  </si>
  <si>
    <t>BROSCHBP-C006(110)--GA-06</t>
  </si>
  <si>
    <t>SI-00050261</t>
  </si>
  <si>
    <t>SI-00050262</t>
  </si>
  <si>
    <t>SI-00050263</t>
  </si>
  <si>
    <t>BRS-CHBP-C006(115)--GB-06</t>
  </si>
  <si>
    <t>SI-00054961</t>
  </si>
  <si>
    <t>2021-11-23</t>
  </si>
  <si>
    <t>SI-00054962</t>
  </si>
  <si>
    <t>SI-00054963</t>
  </si>
  <si>
    <t>BROSCHBP-C006(116)--GA-06</t>
  </si>
  <si>
    <t>SI-00062927</t>
  </si>
  <si>
    <t>SI-00064707</t>
  </si>
  <si>
    <t>2021-12-22</t>
  </si>
  <si>
    <t>SI-00064709</t>
  </si>
  <si>
    <t>CI-0006067</t>
  </si>
  <si>
    <t>2021-11-08</t>
  </si>
  <si>
    <t>Federal Highway Administration</t>
  </si>
  <si>
    <t>CI-0006921</t>
  </si>
  <si>
    <t>55-06-0000-000</t>
  </si>
  <si>
    <t>07 Black Hawk</t>
  </si>
  <si>
    <t>SI-00040810</t>
  </si>
  <si>
    <t>Peterson Contractors Inc</t>
  </si>
  <si>
    <t>BROS-C007(145)--5F-07</t>
  </si>
  <si>
    <t>STBG-SWAP-C007(163)--FG-07</t>
  </si>
  <si>
    <t>CI-0006140</t>
  </si>
  <si>
    <t>2021-12-07</t>
  </si>
  <si>
    <t>CUST-0000054 ASPRO, INC.</t>
  </si>
  <si>
    <t>55-07-0000-000</t>
  </si>
  <si>
    <t>08 Boone</t>
  </si>
  <si>
    <t>SI-00057430</t>
  </si>
  <si>
    <t>2021-12-03</t>
  </si>
  <si>
    <t>STBG-SWAP-C008(85)--FG-08</t>
  </si>
  <si>
    <t>55-08-0000-000</t>
  </si>
  <si>
    <t>09 Bremer</t>
  </si>
  <si>
    <t>SI-00040755</t>
  </si>
  <si>
    <t>Iowa Plains Signing</t>
  </si>
  <si>
    <t>HSIP-SWAP-C009(85)--FJ-09</t>
  </si>
  <si>
    <t>SI-00048043</t>
  </si>
  <si>
    <t>BRS-CHBP-C009(82)--GB-09</t>
  </si>
  <si>
    <t>SI-00050379</t>
  </si>
  <si>
    <t>SI-00050392</t>
  </si>
  <si>
    <t>BROS-SWAP-C009(88)--FE-09</t>
  </si>
  <si>
    <t>SI-00057358</t>
  </si>
  <si>
    <t>SI-00060276</t>
  </si>
  <si>
    <t>SI-00064716</t>
  </si>
  <si>
    <t>CI-0004928</t>
  </si>
  <si>
    <t>2021-11-30</t>
  </si>
  <si>
    <t>CUST-0020219 MATHY CONSTRUCTION COMPANY</t>
  </si>
  <si>
    <t>FM-C009(83)--55-09</t>
  </si>
  <si>
    <t>55-09-0000-000</t>
  </si>
  <si>
    <t>10 Buchanan</t>
  </si>
  <si>
    <t>HSIP-SWAP-C010(114)--FJ-10</t>
  </si>
  <si>
    <t>STBG-SWAP-C010(113)--FG-10</t>
  </si>
  <si>
    <t>55-10-0000-000</t>
  </si>
  <si>
    <t>11 Buena Vista</t>
  </si>
  <si>
    <t>SI-00057417</t>
  </si>
  <si>
    <t>Heartland Asphalt Inc</t>
  </si>
  <si>
    <t>STBG-SWAP-C011(117)--FG-11</t>
  </si>
  <si>
    <t>55-11-0000-000</t>
  </si>
  <si>
    <t>12 Butler</t>
  </si>
  <si>
    <t>SI-00035266</t>
  </si>
  <si>
    <t>MATHY CONSTRUCTION COMPANY</t>
  </si>
  <si>
    <t>FM-C012(116)--55-12</t>
  </si>
  <si>
    <t>STBG-SWAP-C012(119)--FG-12</t>
  </si>
  <si>
    <t>55-12-0000-000</t>
  </si>
  <si>
    <t>13 Calhoun</t>
  </si>
  <si>
    <t>SI-00035120</t>
  </si>
  <si>
    <t>GRAVES CONSTRUCTION CO INC</t>
  </si>
  <si>
    <t>BRS-CHBP-C013(98)--GB-13</t>
  </si>
  <si>
    <t>SI-00037998</t>
  </si>
  <si>
    <t>SI-00045246</t>
  </si>
  <si>
    <t>SI-00057394</t>
  </si>
  <si>
    <t>BROS-SWAP-C013(88)--FE-13</t>
  </si>
  <si>
    <t>SI-00062960</t>
  </si>
  <si>
    <t>55-13-0000-000</t>
  </si>
  <si>
    <t>14 Carroll</t>
  </si>
  <si>
    <t>SI-00035264</t>
  </si>
  <si>
    <t>NORRIS ASPHALT PAVING CO LC</t>
  </si>
  <si>
    <t>STBG-SWAP-C014(168)--FG-14</t>
  </si>
  <si>
    <t>55-14-0000-000</t>
  </si>
  <si>
    <t>15 Cass</t>
  </si>
  <si>
    <t>SI-00035177</t>
  </si>
  <si>
    <t>Murphy Heavy Contracting</t>
  </si>
  <si>
    <t>BROSCHBP-C015(71)--GA-15</t>
  </si>
  <si>
    <t>SI-00035178</t>
  </si>
  <si>
    <t>BRS-SWAP-C015(65)--FF-15</t>
  </si>
  <si>
    <t>SI-00035194</t>
  </si>
  <si>
    <t>BROS-SWAP-C015(72)--FE-15</t>
  </si>
  <si>
    <t>SI-00048053</t>
  </si>
  <si>
    <t>SI-00048054</t>
  </si>
  <si>
    <t>SI-00048058</t>
  </si>
  <si>
    <t>SI-00060267</t>
  </si>
  <si>
    <t>55-15-0000-000</t>
  </si>
  <si>
    <t>16 Cedar</t>
  </si>
  <si>
    <t>SI-00052912</t>
  </si>
  <si>
    <t>STBG-SWAP-C016(111)--FG-16</t>
  </si>
  <si>
    <t>SI-00055008</t>
  </si>
  <si>
    <t>BRS-CHBP-C016(109)--GB-16</t>
  </si>
  <si>
    <t>CI-0006026</t>
  </si>
  <si>
    <t>2021-11-02</t>
  </si>
  <si>
    <t>CUST-0000172 CEDAR COUNTY ENGINEER</t>
  </si>
  <si>
    <t>55-16-0000-000</t>
  </si>
  <si>
    <t>17 Cerro Gordo</t>
  </si>
  <si>
    <t>SI-00050201</t>
  </si>
  <si>
    <t>FM-C017(111)--55-17</t>
  </si>
  <si>
    <t>55-17-0000-000</t>
  </si>
  <si>
    <t>18 Cherokee</t>
  </si>
  <si>
    <t>SI-00053066</t>
  </si>
  <si>
    <t>Northwest Materials</t>
  </si>
  <si>
    <t>FM-C018(80)--55-18</t>
  </si>
  <si>
    <t>SI-00060253</t>
  </si>
  <si>
    <t>SI-00062962</t>
  </si>
  <si>
    <t>NELSON  ROCK CONTRACTING CO INC</t>
  </si>
  <si>
    <t>BRS-C018(74)--60-18</t>
  </si>
  <si>
    <t>SI-00064710</t>
  </si>
  <si>
    <t>CI-0006877</t>
  </si>
  <si>
    <t>55-18-0000-000</t>
  </si>
  <si>
    <t>19 Chickasaw</t>
  </si>
  <si>
    <t>SI-00040713</t>
  </si>
  <si>
    <t>K-CONSTRUCTION INC</t>
  </si>
  <si>
    <t>BRS-SWAP-2750(603)--FF-19</t>
  </si>
  <si>
    <t>SI-00050376</t>
  </si>
  <si>
    <t>SI-00057403</t>
  </si>
  <si>
    <t>BRS-CHBP-C019(105)--GB-19</t>
  </si>
  <si>
    <t>SI-00060256</t>
  </si>
  <si>
    <t>BROS-SWAP-C019(107)--FE-19</t>
  </si>
  <si>
    <t>BRS-SWAP-0127(601)--FF-19</t>
  </si>
  <si>
    <t>2021-10-28</t>
  </si>
  <si>
    <t>BROS-C061(119)--5F-61</t>
  </si>
  <si>
    <t>TAP-R-C054(119)--5K-54</t>
  </si>
  <si>
    <t>CI-0006596</t>
  </si>
  <si>
    <t>55-19-0000-000</t>
  </si>
  <si>
    <t>20 Clarke</t>
  </si>
  <si>
    <t>SI-00041389</t>
  </si>
  <si>
    <t>2021-10-20</t>
  </si>
  <si>
    <t>CALHOUN-BURNS AND ASSOCIATES INC</t>
  </si>
  <si>
    <t>CNTRT-00001658</t>
  </si>
  <si>
    <t>GENERAL SECONDARY-CLARKE</t>
  </si>
  <si>
    <t>SI-00037412</t>
  </si>
  <si>
    <t>2021-10-27</t>
  </si>
  <si>
    <t>SI-00050194</t>
  </si>
  <si>
    <t>MCCULLEY CULVERTS INC</t>
  </si>
  <si>
    <t>BROS-SWAP-C020(118)--FE-20</t>
  </si>
  <si>
    <t>BROS-SWAP-C020(119)--FE-20</t>
  </si>
  <si>
    <t>SI-00064967</t>
  </si>
  <si>
    <t>STP-S-C020(110)--5E-20</t>
  </si>
  <si>
    <t>55-20-0000-000</t>
  </si>
  <si>
    <t>21 Clay</t>
  </si>
  <si>
    <t>SI-00064715</t>
  </si>
  <si>
    <t>STBG-SWAP-C021(140)--FG-21</t>
  </si>
  <si>
    <t>55-21-0000-000</t>
  </si>
  <si>
    <t>22 Clayton</t>
  </si>
  <si>
    <t>SI-00042774</t>
  </si>
  <si>
    <t>C J Moyna &amp; Sons LLC</t>
  </si>
  <si>
    <t>STBG-SWAP-C022(089)--FG-22</t>
  </si>
  <si>
    <t>55-22-0000-000</t>
  </si>
  <si>
    <t>23 Clinton</t>
  </si>
  <si>
    <t>SI-00053084</t>
  </si>
  <si>
    <t>HSIP-SWAP-C023(123)--FJ-23</t>
  </si>
  <si>
    <t>SI-00055013</t>
  </si>
  <si>
    <t>HSIP-SWAP-C023(117)--FJ-23</t>
  </si>
  <si>
    <t>STBG-SWAP-C023(111)--FG-23</t>
  </si>
  <si>
    <t>SI-00062958</t>
  </si>
  <si>
    <t>55-23-0000-000</t>
  </si>
  <si>
    <t>24 Crawford</t>
  </si>
  <si>
    <t>SI-00038088</t>
  </si>
  <si>
    <t>Cessford</t>
  </si>
  <si>
    <t>FM-C024(124)--55-24</t>
  </si>
  <si>
    <t>SI-00038089</t>
  </si>
  <si>
    <t>STBG-SWAP-C024(126)--FG-24</t>
  </si>
  <si>
    <t>SI-00038090</t>
  </si>
  <si>
    <t>FM-TSF-C024(127)--5B-24</t>
  </si>
  <si>
    <t>SI-00060192</t>
  </si>
  <si>
    <t>SI-00060193</t>
  </si>
  <si>
    <t>SI-00060194</t>
  </si>
  <si>
    <t>55-24-0000-000</t>
  </si>
  <si>
    <t>25 Dallas</t>
  </si>
  <si>
    <t>55-25-0000-000</t>
  </si>
  <si>
    <t>26 Davis</t>
  </si>
  <si>
    <t>SI-00035249</t>
  </si>
  <si>
    <t>HERBERGER CONSTRUCTION CO INC</t>
  </si>
  <si>
    <t>BROS-SWAP-C026(109)--FE-26</t>
  </si>
  <si>
    <t>SI-00035556</t>
  </si>
  <si>
    <t>2021-10-12</t>
  </si>
  <si>
    <t>CNTRT-00001858</t>
  </si>
  <si>
    <t>GENERAL SECONDARY-DAVIS</t>
  </si>
  <si>
    <t>SI-00042768</t>
  </si>
  <si>
    <t>SI-00042769</t>
  </si>
  <si>
    <t>BROS-SWAP-C026(100)--FE-26</t>
  </si>
  <si>
    <t>SI-00046489</t>
  </si>
  <si>
    <t>2021-11-03</t>
  </si>
  <si>
    <t>SI-00054988</t>
  </si>
  <si>
    <t>MIDWEST COATINGS COMPANY INC</t>
  </si>
  <si>
    <t>FM-C026(126)--55-26</t>
  </si>
  <si>
    <t>SI-00057217</t>
  </si>
  <si>
    <t>2021-12-20</t>
  </si>
  <si>
    <t>SI-00064712</t>
  </si>
  <si>
    <t>SI-00065372</t>
  </si>
  <si>
    <t>55-26-0000-000</t>
  </si>
  <si>
    <t>27 Decatur</t>
  </si>
  <si>
    <t>SI-00040795</t>
  </si>
  <si>
    <t>CEDAR VALLEY CORP</t>
  </si>
  <si>
    <t>STBG-SWAP-C027(79)--FG-27</t>
  </si>
  <si>
    <t>SI-00040796</t>
  </si>
  <si>
    <t>STBG-SWAP-C027(80)--FG-27</t>
  </si>
  <si>
    <t>SI-00045095</t>
  </si>
  <si>
    <t>SI-00045096</t>
  </si>
  <si>
    <t>SI-00050339</t>
  </si>
  <si>
    <t>SI-00050359</t>
  </si>
  <si>
    <t>SI-00053062</t>
  </si>
  <si>
    <t>SI-00057436</t>
  </si>
  <si>
    <t>SI-00060268</t>
  </si>
  <si>
    <t>SI-00060269</t>
  </si>
  <si>
    <t>SI-00059427</t>
  </si>
  <si>
    <t>2021-12-13</t>
  </si>
  <si>
    <t>Norris Quarries</t>
  </si>
  <si>
    <t>CNTRT-00003619</t>
  </si>
  <si>
    <t>FM-C027(88)--55-27</t>
  </si>
  <si>
    <t>BHOS-SWAP-C027(66)--FB-27</t>
  </si>
  <si>
    <t>SI-00062930</t>
  </si>
  <si>
    <t>SI-00056691</t>
  </si>
  <si>
    <t>CNTRT-00001743</t>
  </si>
  <si>
    <t>GENERAL SECONDARY-DECATUR</t>
  </si>
  <si>
    <t>SI-00056695</t>
  </si>
  <si>
    <t>SI-00059126</t>
  </si>
  <si>
    <t>2021-12-21</t>
  </si>
  <si>
    <t>SI-00064969</t>
  </si>
  <si>
    <t>55-27-0000-000</t>
  </si>
  <si>
    <t>28 Delaware</t>
  </si>
  <si>
    <t>SI-00035216</t>
  </si>
  <si>
    <t>FM-C028(99)--55-28</t>
  </si>
  <si>
    <t>SI-00042905</t>
  </si>
  <si>
    <t>SI-00050396</t>
  </si>
  <si>
    <t>BRS-SWAP-C028(98)--FF-28</t>
  </si>
  <si>
    <t>SI-00060202</t>
  </si>
  <si>
    <t>STBG-SWAP-C028(96)--FG-28</t>
  </si>
  <si>
    <t>55-28-0000-000</t>
  </si>
  <si>
    <t>29 Des Moines</t>
  </si>
  <si>
    <t>SI-00064599</t>
  </si>
  <si>
    <t>CNTRT-00000978</t>
  </si>
  <si>
    <t>GENERAL SECONDARY-DES MOINES</t>
  </si>
  <si>
    <t>SI-00064607</t>
  </si>
  <si>
    <t>SI-00064612</t>
  </si>
  <si>
    <t>SI-00064616</t>
  </si>
  <si>
    <t>55-29-0000-000</t>
  </si>
  <si>
    <t>30 Dickinson</t>
  </si>
  <si>
    <t>SI-00040788</t>
  </si>
  <si>
    <t>FM-C030(64)--55-30</t>
  </si>
  <si>
    <t>SI-00060252</t>
  </si>
  <si>
    <t>55-30-0000-000</t>
  </si>
  <si>
    <t>31 Dubuque</t>
  </si>
  <si>
    <t>SI-00038000</t>
  </si>
  <si>
    <t>JIM SCHROEDER CONST INC</t>
  </si>
  <si>
    <t>BROS-SWAP-C031(106)--FE-31</t>
  </si>
  <si>
    <t>HSIP-SWAP-C031(111)--FJ-31</t>
  </si>
  <si>
    <t>55-31-0000-000</t>
  </si>
  <si>
    <t>32 Emmet</t>
  </si>
  <si>
    <t>SI-00053016</t>
  </si>
  <si>
    <t>FM-C032(52)--55-32</t>
  </si>
  <si>
    <t>SI-00053017</t>
  </si>
  <si>
    <t>STBG-SWAP-C032(54)--FG-32</t>
  </si>
  <si>
    <t>SI-00053018</t>
  </si>
  <si>
    <t>FM-C032(55)--55-32</t>
  </si>
  <si>
    <t>HSIP-SWAP-C032(53)--FJ-32</t>
  </si>
  <si>
    <t>55-32-0000-000</t>
  </si>
  <si>
    <t>33 Fayette</t>
  </si>
  <si>
    <t>SI-00035245</t>
  </si>
  <si>
    <t>BRS-SWAP-C033(139)--FF-33</t>
  </si>
  <si>
    <t>SI-00048055</t>
  </si>
  <si>
    <t>55-33-0000-000</t>
  </si>
  <si>
    <t>34 Floyd</t>
  </si>
  <si>
    <t>SI-00035110</t>
  </si>
  <si>
    <t>Henkel Construction Co</t>
  </si>
  <si>
    <t>BROS-SWAP-C034(102)--FE-34</t>
  </si>
  <si>
    <t>SI-00035200</t>
  </si>
  <si>
    <t>EZ-LINER INDUSTRIES</t>
  </si>
  <si>
    <t>FM-C034(106)--55-34</t>
  </si>
  <si>
    <t>SI-00043814</t>
  </si>
  <si>
    <t>Allender Butzke Engineer</t>
  </si>
  <si>
    <t>CNTRT-00003541</t>
  </si>
  <si>
    <t>SI-00047917</t>
  </si>
  <si>
    <t>SI-00047939</t>
  </si>
  <si>
    <t>SI-00057329</t>
  </si>
  <si>
    <t>SI-00052220</t>
  </si>
  <si>
    <t>55-34-0000-000</t>
  </si>
  <si>
    <t>35 Franklin</t>
  </si>
  <si>
    <t>SI-00040692</t>
  </si>
  <si>
    <t>BRS-CHBP-C035(102)--GB-35</t>
  </si>
  <si>
    <t>SI-00042813</t>
  </si>
  <si>
    <t>SI-00050220</t>
  </si>
  <si>
    <t>SI-00052904</t>
  </si>
  <si>
    <t>FM-C035(108)--55-35</t>
  </si>
  <si>
    <t>SI-00052907</t>
  </si>
  <si>
    <t>SI-00057324</t>
  </si>
  <si>
    <t>SI-00064711</t>
  </si>
  <si>
    <t>55-35-0000-000</t>
  </si>
  <si>
    <t>36 Fremont</t>
  </si>
  <si>
    <t>SI-00035176</t>
  </si>
  <si>
    <t>Reilly Construction Co</t>
  </si>
  <si>
    <t>ER-C036(85)--58-36</t>
  </si>
  <si>
    <t>SI-00040591</t>
  </si>
  <si>
    <t>FM-C036(77)--55-36</t>
  </si>
  <si>
    <t>SI-00040610</t>
  </si>
  <si>
    <t>HENNINGSEN CONST INC</t>
  </si>
  <si>
    <t>ER-C036(81)--58-36</t>
  </si>
  <si>
    <t>SI-00040777</t>
  </si>
  <si>
    <t>ER-C036(80)--58-36</t>
  </si>
  <si>
    <t>SI-00040778</t>
  </si>
  <si>
    <t>ER-C036(87)--58-36</t>
  </si>
  <si>
    <t>SI-00037676</t>
  </si>
  <si>
    <t>Hgm Associates</t>
  </si>
  <si>
    <t>CNTRT-00001372</t>
  </si>
  <si>
    <t>FM-C036(83)--55-36</t>
  </si>
  <si>
    <t>SI-00045255</t>
  </si>
  <si>
    <t>FM-C036(89)--55-36</t>
  </si>
  <si>
    <t>SI-00045256</t>
  </si>
  <si>
    <t>SI-00039757</t>
  </si>
  <si>
    <t>CNTRT-00002044</t>
  </si>
  <si>
    <t>BROSCHBP-C036(78)--GA-36</t>
  </si>
  <si>
    <t>SI-00046723</t>
  </si>
  <si>
    <t>CNTRT-00001313</t>
  </si>
  <si>
    <t>SI-00042730</t>
  </si>
  <si>
    <t>CNTRT-00002004</t>
  </si>
  <si>
    <t>SI-00047593</t>
  </si>
  <si>
    <t>SI-00047619</t>
  </si>
  <si>
    <t>CNTRT-00001341</t>
  </si>
  <si>
    <t>ER-C036(82)--58-36</t>
  </si>
  <si>
    <t>SI-00048183</t>
  </si>
  <si>
    <t>CNTRT-00001509</t>
  </si>
  <si>
    <t>SI-00047632</t>
  </si>
  <si>
    <t>2021-11-17</t>
  </si>
  <si>
    <t>SI-00053040</t>
  </si>
  <si>
    <t>SI-00053044</t>
  </si>
  <si>
    <t>SI-00051925</t>
  </si>
  <si>
    <t>SI-00051944</t>
  </si>
  <si>
    <t>SI-00062455</t>
  </si>
  <si>
    <t>SI-00064760</t>
  </si>
  <si>
    <t>SI-00064761</t>
  </si>
  <si>
    <t>SI-00062235</t>
  </si>
  <si>
    <t>55-36-0000-000</t>
  </si>
  <si>
    <t>37 Greene</t>
  </si>
  <si>
    <t>SI-00037377</t>
  </si>
  <si>
    <t>WHKS  CO</t>
  </si>
  <si>
    <t>CNTRT-00001979</t>
  </si>
  <si>
    <t>GENERAL SECONDARY-GREENE</t>
  </si>
  <si>
    <t>SI-00037366</t>
  </si>
  <si>
    <t>CNTRT-00003193</t>
  </si>
  <si>
    <t>FM-C037(83)--55-37</t>
  </si>
  <si>
    <t>SI-00050813</t>
  </si>
  <si>
    <t>2021-11-18</t>
  </si>
  <si>
    <t>BROS-0000(000)--51-37</t>
  </si>
  <si>
    <t>55-37-0000-000</t>
  </si>
  <si>
    <t>38 Grundy</t>
  </si>
  <si>
    <t>SI-00035079</t>
  </si>
  <si>
    <t>STBG-SWAP-C038(117)--FG-38</t>
  </si>
  <si>
    <t>SI-00035080</t>
  </si>
  <si>
    <t>FM-C038(118)--55-38</t>
  </si>
  <si>
    <t>SI-00035081</t>
  </si>
  <si>
    <t>FM-C038(119)--55-38</t>
  </si>
  <si>
    <t>SI-00035260</t>
  </si>
  <si>
    <t>FM-C038(121)--55-38</t>
  </si>
  <si>
    <t>SI-00040611</t>
  </si>
  <si>
    <t>HSIP-SWAP-C038(113)--FJ-38</t>
  </si>
  <si>
    <t>SI-00042931</t>
  </si>
  <si>
    <t>BRS-CHBP-C038(114)--GB-38</t>
  </si>
  <si>
    <t>55-38-0000-000</t>
  </si>
  <si>
    <t>39 Guthrie</t>
  </si>
  <si>
    <t>SI-00035111</t>
  </si>
  <si>
    <t>BROSCHBP-C039(93)--GA-39</t>
  </si>
  <si>
    <t>SI-00038044</t>
  </si>
  <si>
    <t>Cunningham-Reis LLC</t>
  </si>
  <si>
    <t>BRS-SWAP-C039(96)--FF-39</t>
  </si>
  <si>
    <t>SI-00057437</t>
  </si>
  <si>
    <t>SI-00060210</t>
  </si>
  <si>
    <t>55-39-0000-000</t>
  </si>
  <si>
    <t>40 Hamilton</t>
  </si>
  <si>
    <t>SI-00045047</t>
  </si>
  <si>
    <t>STBG-SWAP-C040(100)--FG-40</t>
  </si>
  <si>
    <t>SI-00045048</t>
  </si>
  <si>
    <t>FM-C040(101)--55-40</t>
  </si>
  <si>
    <t>55-40-0000-000</t>
  </si>
  <si>
    <t>41 Hancock</t>
  </si>
  <si>
    <t>SI-00042793</t>
  </si>
  <si>
    <t>FM-C041(129)--55-41</t>
  </si>
  <si>
    <t>SI-00042794</t>
  </si>
  <si>
    <t>FM-C041(130)--55-41</t>
  </si>
  <si>
    <t>SI-00060168</t>
  </si>
  <si>
    <t>SI-00060169</t>
  </si>
  <si>
    <t>55-41-0000-000</t>
  </si>
  <si>
    <t>42 Hardin</t>
  </si>
  <si>
    <t>SI-00037394</t>
  </si>
  <si>
    <t>CNTRT-00000997</t>
  </si>
  <si>
    <t>BRS-SWAP-0077(601)--FF-42</t>
  </si>
  <si>
    <t>SI-00060201</t>
  </si>
  <si>
    <t>STBG-SWAP-C042(107)--FG-42</t>
  </si>
  <si>
    <t>BRS-SWAP-C042(106)--FF-42</t>
  </si>
  <si>
    <t>SI-00050789</t>
  </si>
  <si>
    <t>SI-00056164</t>
  </si>
  <si>
    <t>55-42-0000-000</t>
  </si>
  <si>
    <t>43 Harrison</t>
  </si>
  <si>
    <t>SI-00037997</t>
  </si>
  <si>
    <t>Western Engineering Company Inc</t>
  </si>
  <si>
    <t>FM-C043(91)--55-43</t>
  </si>
  <si>
    <t>SI-00038015</t>
  </si>
  <si>
    <t>CHRISTENSEN BROTHERS INC</t>
  </si>
  <si>
    <t>FM-C043(92)--55-43</t>
  </si>
  <si>
    <t>SI-00038016</t>
  </si>
  <si>
    <t>FM-C043(93)--55-43</t>
  </si>
  <si>
    <t>SI-00038017</t>
  </si>
  <si>
    <t>FM-C043(94)--55-43</t>
  </si>
  <si>
    <t>SI-00042920</t>
  </si>
  <si>
    <t>Leroy &amp; Sons Inc</t>
  </si>
  <si>
    <t>FM-C043(85)--55-43</t>
  </si>
  <si>
    <t>SI-00048856</t>
  </si>
  <si>
    <t>SUNDQUIST ENGINEERING</t>
  </si>
  <si>
    <t>CNTRT-00001932</t>
  </si>
  <si>
    <t>BRS-SWAP-C043(89)--FF-43</t>
  </si>
  <si>
    <t>SI-00054946</t>
  </si>
  <si>
    <t>SI-00057280</t>
  </si>
  <si>
    <t>SI-00065466</t>
  </si>
  <si>
    <t>55-43-0000-000</t>
  </si>
  <si>
    <t>44 Henry</t>
  </si>
  <si>
    <t>STBG-SWAP-C044(86)--FG-44</t>
  </si>
  <si>
    <t>55-44-0000-000</t>
  </si>
  <si>
    <t>45 Howard</t>
  </si>
  <si>
    <t>SI-00037937</t>
  </si>
  <si>
    <t>FM-C045(87)--55-45</t>
  </si>
  <si>
    <t>BROS-0000(000)--51-45</t>
  </si>
  <si>
    <t>SI-00057414</t>
  </si>
  <si>
    <t>BRS-CHBP-C045(88)--GB-45</t>
  </si>
  <si>
    <t>55-45-0000-000</t>
  </si>
  <si>
    <t>46 Humboldt</t>
  </si>
  <si>
    <t>SI-00045086</t>
  </si>
  <si>
    <t>FM-C046(78)--55-46</t>
  </si>
  <si>
    <t>SI-00045092</t>
  </si>
  <si>
    <t>FM-C046(79)--55-46</t>
  </si>
  <si>
    <t>SI-00050240</t>
  </si>
  <si>
    <t>CI-0005815</t>
  </si>
  <si>
    <t>2021-10-21</t>
  </si>
  <si>
    <t>CUST-0000529 HUMBOLDT CO ENGINEER</t>
  </si>
  <si>
    <t>FM-C046(80)--55-46</t>
  </si>
  <si>
    <t>55-46-0000-000</t>
  </si>
  <si>
    <t>47 Ida</t>
  </si>
  <si>
    <t>55-47-0000-000</t>
  </si>
  <si>
    <t>48 Iowa</t>
  </si>
  <si>
    <t>SI-00040658</t>
  </si>
  <si>
    <t>L L PELLING CO INC</t>
  </si>
  <si>
    <t>FM-C048(89)--55-48</t>
  </si>
  <si>
    <t>55-48-0000-000</t>
  </si>
  <si>
    <t>49 Jackson</t>
  </si>
  <si>
    <t>SI-00035224</t>
  </si>
  <si>
    <t>STBG-SWAP-C049(83)--FG-49</t>
  </si>
  <si>
    <t>SI-00035262</t>
  </si>
  <si>
    <t>STBG-SWAP-C049(85)--FG-49</t>
  </si>
  <si>
    <t>SI-00040712</t>
  </si>
  <si>
    <t>FM-C049(84)--55-49</t>
  </si>
  <si>
    <t>SI-00040794</t>
  </si>
  <si>
    <t>SI-00053039</t>
  </si>
  <si>
    <t>SI-00053067</t>
  </si>
  <si>
    <t>SI-00053068</t>
  </si>
  <si>
    <t>BROSCHBP-C049(78)--GA-49</t>
  </si>
  <si>
    <t>55-49-0000-000</t>
  </si>
  <si>
    <t>50 Jasper</t>
  </si>
  <si>
    <t>SI-00045070</t>
  </si>
  <si>
    <t>Godbersen Smith Const</t>
  </si>
  <si>
    <t>BRS-C050(115)--60-50</t>
  </si>
  <si>
    <t>SI-00060282</t>
  </si>
  <si>
    <t>BRS-SWAP-C050(120)--FF-50</t>
  </si>
  <si>
    <t>BRS-SWAP-C050(124)--FF-50</t>
  </si>
  <si>
    <t>55-50-0000-000</t>
  </si>
  <si>
    <t>51 Jefferson</t>
  </si>
  <si>
    <t>SI-00060135</t>
  </si>
  <si>
    <t>BROS-C051(69)--5F-51</t>
  </si>
  <si>
    <t>BROS-SWAP-C051(81)--FE-51</t>
  </si>
  <si>
    <t>BROSCHBP-C051(75)--GA-51</t>
  </si>
  <si>
    <t>SI-0000001027 - Add prjct to SI-00063491 so included in FTM qtrly report</t>
  </si>
  <si>
    <t>2022-01-05</t>
  </si>
  <si>
    <t>SI-0000001031 - Add prjct to SI-00063491 so included in FTM qtrly report</t>
  </si>
  <si>
    <t>55-51-0000-000</t>
  </si>
  <si>
    <t>52 Johnson</t>
  </si>
  <si>
    <t>SI-00057297</t>
  </si>
  <si>
    <t>STBG-SWAP-C052(106)--FG-52</t>
  </si>
  <si>
    <t>STBG-SWAP-C052(120)--FG-52</t>
  </si>
  <si>
    <t>55-52-0000-000</t>
  </si>
  <si>
    <t>53 Jones</t>
  </si>
  <si>
    <t>55-53-0000-000</t>
  </si>
  <si>
    <t>54 Keokuk</t>
  </si>
  <si>
    <t>SI-00035192</t>
  </si>
  <si>
    <t>Wicks Construction Inc</t>
  </si>
  <si>
    <t>SI-00035261</t>
  </si>
  <si>
    <t>BRS-CHBP-C054(117)--GB-54</t>
  </si>
  <si>
    <t>SI-00038081</t>
  </si>
  <si>
    <t>FLYNN CO INC</t>
  </si>
  <si>
    <t>STBG-SWAP-C054(120)--FG-54</t>
  </si>
  <si>
    <t>SI-00040797</t>
  </si>
  <si>
    <t>SI-00042013</t>
  </si>
  <si>
    <t>French Reneker Assoc Inc</t>
  </si>
  <si>
    <t>CNTRT-00001105</t>
  </si>
  <si>
    <t>SI-00045245</t>
  </si>
  <si>
    <t>SI-00053000</t>
  </si>
  <si>
    <t>SI-00051356</t>
  </si>
  <si>
    <t>55-54-0000-000</t>
  </si>
  <si>
    <t>55 Kossuth</t>
  </si>
  <si>
    <t>SI-00035102</t>
  </si>
  <si>
    <t>FM-C055(191)--55-55</t>
  </si>
  <si>
    <t>SI-00035103</t>
  </si>
  <si>
    <t>FM-C055(193)--55-55</t>
  </si>
  <si>
    <t>SI-00035175</t>
  </si>
  <si>
    <t>BRS-CHBP-C055(176)--GB-55</t>
  </si>
  <si>
    <t>SI-00037974</t>
  </si>
  <si>
    <t>SI-00037975</t>
  </si>
  <si>
    <t>FM-C055(192)--55-55</t>
  </si>
  <si>
    <t>SI-00037976</t>
  </si>
  <si>
    <t>SI-00040663</t>
  </si>
  <si>
    <t>SI-00040666</t>
  </si>
  <si>
    <t>SI-00042795</t>
  </si>
  <si>
    <t>SI-00045089</t>
  </si>
  <si>
    <t>SI-00045090</t>
  </si>
  <si>
    <t>SI-00045175</t>
  </si>
  <si>
    <t>SI-00047961</t>
  </si>
  <si>
    <t>SI-00047962</t>
  </si>
  <si>
    <t>SI-00047965</t>
  </si>
  <si>
    <t>SI-00050221</t>
  </si>
  <si>
    <t>SI-00050243</t>
  </si>
  <si>
    <t>SI-00052913</t>
  </si>
  <si>
    <t>SI-00052945</t>
  </si>
  <si>
    <t>SI-00052946</t>
  </si>
  <si>
    <t>SI-00054965</t>
  </si>
  <si>
    <t>SI-00054983</t>
  </si>
  <si>
    <t>SI-00054984</t>
  </si>
  <si>
    <t>SI-00054985</t>
  </si>
  <si>
    <t>BROSCHBP-C055(189)--GA-55</t>
  </si>
  <si>
    <t>BRS-CHBP-C055(177)--GB-55</t>
  </si>
  <si>
    <t>STBG-SWAP-C055(178)--FG-55</t>
  </si>
  <si>
    <t>55-55-0000-000</t>
  </si>
  <si>
    <t>56 Lee</t>
  </si>
  <si>
    <t>2021-09-22</t>
  </si>
  <si>
    <t>FM-TSF-C056(103)--5B-56</t>
  </si>
  <si>
    <t>SI-00038085</t>
  </si>
  <si>
    <t>STBG-SWAP-C056(109)--FG-56</t>
  </si>
  <si>
    <t>SI-00040600</t>
  </si>
  <si>
    <t>FM-C056(104)--55-56</t>
  </si>
  <si>
    <t>SI-00040601</t>
  </si>
  <si>
    <t>FM-C056(105)--55-56</t>
  </si>
  <si>
    <t>SI-00040754</t>
  </si>
  <si>
    <t>STREB CONSTRUCTION CO</t>
  </si>
  <si>
    <t>FM-C056(77)--55-56</t>
  </si>
  <si>
    <t>SI-00053043</t>
  </si>
  <si>
    <t>SI-00057376</t>
  </si>
  <si>
    <t>55-56-0000-000</t>
  </si>
  <si>
    <t>57 Linn</t>
  </si>
  <si>
    <t>SI-00035246</t>
  </si>
  <si>
    <t>HORSFIELD CONSTRUCTION</t>
  </si>
  <si>
    <t>STBG-SWAP-C057(142)--FG-57</t>
  </si>
  <si>
    <t>SI-00040757</t>
  </si>
  <si>
    <t>FM-C057(151)--55-57</t>
  </si>
  <si>
    <t>SI-00040804</t>
  </si>
  <si>
    <t>STBG-SWAP-C057(138)--FG-57</t>
  </si>
  <si>
    <t>SI-00042921</t>
  </si>
  <si>
    <t>BRS-SWAP-C057(143)--FF-57</t>
  </si>
  <si>
    <t>SI-00045225</t>
  </si>
  <si>
    <t>BROS-SWAP-C057(139)--FE-57</t>
  </si>
  <si>
    <t>SI-00050391</t>
  </si>
  <si>
    <t>FM-C057(152)--55-57</t>
  </si>
  <si>
    <t>SI-00057287</t>
  </si>
  <si>
    <t>SI-00060278</t>
  </si>
  <si>
    <t>FM-C057(150)--55-57</t>
  </si>
  <si>
    <t>SI-00062948</t>
  </si>
  <si>
    <t>55-57-0000-000</t>
  </si>
  <si>
    <t>58 Louisa</t>
  </si>
  <si>
    <t>SI-00039652</t>
  </si>
  <si>
    <t>CNTRT-00003490</t>
  </si>
  <si>
    <t>FM-C058(64)--55-58</t>
  </si>
  <si>
    <t>SI-00039655</t>
  </si>
  <si>
    <t>CNTRT-00003491</t>
  </si>
  <si>
    <t>FM-C058(65)--55-58</t>
  </si>
  <si>
    <t>SI-00039669</t>
  </si>
  <si>
    <t>CNTRT-00003492</t>
  </si>
  <si>
    <t>FM-C058(66)--55-58</t>
  </si>
  <si>
    <t>SI-00048162</t>
  </si>
  <si>
    <t>SI-00048166</t>
  </si>
  <si>
    <t>SI-00048169</t>
  </si>
  <si>
    <t>BROSCHBP-C058(61)--GA-58</t>
  </si>
  <si>
    <t>55-58-0000-000</t>
  </si>
  <si>
    <t>59 Lucas</t>
  </si>
  <si>
    <t>SI-00034881</t>
  </si>
  <si>
    <t>2021-10-04</t>
  </si>
  <si>
    <t>Bruening Rock Products</t>
  </si>
  <si>
    <t>CNTRT-00003186</t>
  </si>
  <si>
    <t>FM-C059(70)--55-59</t>
  </si>
  <si>
    <t>SI-00036958</t>
  </si>
  <si>
    <t>Cantera Aggregates LLC</t>
  </si>
  <si>
    <t>CNTRT-00003188</t>
  </si>
  <si>
    <t>55-59-0000-000</t>
  </si>
  <si>
    <t>60 Lyon</t>
  </si>
  <si>
    <t>55-60-0000-000</t>
  </si>
  <si>
    <t>61 Madison</t>
  </si>
  <si>
    <t>SI-00040612</t>
  </si>
  <si>
    <t>SI-00045249</t>
  </si>
  <si>
    <t>SI-00045250</t>
  </si>
  <si>
    <t>BRS-CHBP-C061(125)--GB-61</t>
  </si>
  <si>
    <t>SI-00050338</t>
  </si>
  <si>
    <t>SI-00050380</t>
  </si>
  <si>
    <t>SI-00050381</t>
  </si>
  <si>
    <t>BRS-SWAP-C061(115)--FF-61</t>
  </si>
  <si>
    <t>SI-00053038</t>
  </si>
  <si>
    <t>SI-00053069</t>
  </si>
  <si>
    <t>SI-00057377</t>
  </si>
  <si>
    <t>SI-00057393</t>
  </si>
  <si>
    <t>SI-00062957</t>
  </si>
  <si>
    <t>SI-00062959</t>
  </si>
  <si>
    <t>CI-0006293</t>
  </si>
  <si>
    <t>CI-0006360</t>
  </si>
  <si>
    <t>2021-11-29</t>
  </si>
  <si>
    <t>CI-0006599</t>
  </si>
  <si>
    <t>CI-0006600</t>
  </si>
  <si>
    <t>CI-0006608</t>
  </si>
  <si>
    <t>55-61-0000-000</t>
  </si>
  <si>
    <t>62 Mahaska</t>
  </si>
  <si>
    <t>BROS-SWAP-C062(96)--FE-62</t>
  </si>
  <si>
    <t>55-62-0000-000</t>
  </si>
  <si>
    <t>63 Marion</t>
  </si>
  <si>
    <t>SI-00038094</t>
  </si>
  <si>
    <t>STBG-SWAP-C063(137)--FG-63</t>
  </si>
  <si>
    <t>SI-00040722</t>
  </si>
  <si>
    <t>FM-C063(134)--55-63</t>
  </si>
  <si>
    <t>SI-00050374</t>
  </si>
  <si>
    <t>SI-00050375</t>
  </si>
  <si>
    <t>BRS-SWAP-C063(136)--FF-63</t>
  </si>
  <si>
    <t>55-63-0000-000</t>
  </si>
  <si>
    <t>64 Marshall</t>
  </si>
  <si>
    <t>SI-00035257</t>
  </si>
  <si>
    <t>BROS-SWAP-C064(132)--FE-64</t>
  </si>
  <si>
    <t>SI-00035258</t>
  </si>
  <si>
    <t>BROS-SWAP-C064(133)--FE-64</t>
  </si>
  <si>
    <t>SI-00035259</t>
  </si>
  <si>
    <t>BROS-SWAP-C064(129)--FE-64</t>
  </si>
  <si>
    <t>SI-00057298</t>
  </si>
  <si>
    <t>STBG-SWAP-C064(119)--FG-64</t>
  </si>
  <si>
    <t>55-64-0000-000</t>
  </si>
  <si>
    <t>65 Mills</t>
  </si>
  <si>
    <t>SI-00039895</t>
  </si>
  <si>
    <t>CNTRT-00003258</t>
  </si>
  <si>
    <t>BROS-SWAP-C065(115)--FE-65</t>
  </si>
  <si>
    <t>SI-00061240</t>
  </si>
  <si>
    <t>SI-00061247</t>
  </si>
  <si>
    <t>55-65-0000-000</t>
  </si>
  <si>
    <t>66 Mitchell</t>
  </si>
  <si>
    <t>SI-00054982</t>
  </si>
  <si>
    <t>Croell Inc</t>
  </si>
  <si>
    <t>FM-C066(81)--55-66</t>
  </si>
  <si>
    <t>SI-00054987</t>
  </si>
  <si>
    <t>DIXON CONSTRUCTION CO</t>
  </si>
  <si>
    <t>BRS-CHBP-C066(78)--GB-66</t>
  </si>
  <si>
    <t>SI-00062921</t>
  </si>
  <si>
    <t>55-66-0000-000</t>
  </si>
  <si>
    <t>67 Monona</t>
  </si>
  <si>
    <t>SI-00040697</t>
  </si>
  <si>
    <t>BRS-SWAP-C067(90)--FF-67</t>
  </si>
  <si>
    <t>SI-00040710</t>
  </si>
  <si>
    <t>BROS-SWAP-C067(89)--FE-67</t>
  </si>
  <si>
    <t>SI-00040711</t>
  </si>
  <si>
    <t>FM-C067(91)--55-67</t>
  </si>
  <si>
    <t>SI-00055009</t>
  </si>
  <si>
    <t>BROSCHBP-C067(86)--GA-67</t>
  </si>
  <si>
    <t>BRS-CHBP-C067(85)--GB-67</t>
  </si>
  <si>
    <t>STBG-SWAP-C067(82)--FG-67</t>
  </si>
  <si>
    <t>SI-00062928</t>
  </si>
  <si>
    <t>SI-00062929</t>
  </si>
  <si>
    <t>55-67-0000-000</t>
  </si>
  <si>
    <t>68 Monroe</t>
  </si>
  <si>
    <t>SI-00037431</t>
  </si>
  <si>
    <t>CNTRT-00001359</t>
  </si>
  <si>
    <t>GENERAL SECONDARY-MONROE</t>
  </si>
  <si>
    <t>BROSCHBP-C068(74)--GA-68</t>
  </si>
  <si>
    <t>55-68-0000-000</t>
  </si>
  <si>
    <t>69 Montgomery</t>
  </si>
  <si>
    <t>SI-00035124</t>
  </si>
  <si>
    <t>BROSCHBP-C069(72)--GA-69</t>
  </si>
  <si>
    <t>SI-00035174</t>
  </si>
  <si>
    <t>BRS-CHBP-C069(73)--GB-69</t>
  </si>
  <si>
    <t>SI-00045226</t>
  </si>
  <si>
    <t>SI-00045227</t>
  </si>
  <si>
    <t>FM-TSF-C069(58)--5B-69</t>
  </si>
  <si>
    <t>FM-TSF-C069(61)--5B-69</t>
  </si>
  <si>
    <t>SI-00053041</t>
  </si>
  <si>
    <t>SI-00053042</t>
  </si>
  <si>
    <t>SI-00054966</t>
  </si>
  <si>
    <t>SI-00060257</t>
  </si>
  <si>
    <t>BROS-SWAP-C069(69)--FE-69</t>
  </si>
  <si>
    <t>55-69-0000-000</t>
  </si>
  <si>
    <t>70 Muscatine</t>
  </si>
  <si>
    <t>SI-00035084</t>
  </si>
  <si>
    <t>STBG-SWAP-C070(62)--FG-70</t>
  </si>
  <si>
    <t>SI-00035085</t>
  </si>
  <si>
    <t>FM-C070(67)--55-70</t>
  </si>
  <si>
    <t>55-70-0000-000</t>
  </si>
  <si>
    <t>71 O'Brien</t>
  </si>
  <si>
    <t>55-71-0000-000</t>
  </si>
  <si>
    <t>72 Osceola</t>
  </si>
  <si>
    <t>55-72-0000-000</t>
  </si>
  <si>
    <t>73 Page</t>
  </si>
  <si>
    <t>SI-00037961</t>
  </si>
  <si>
    <t>FM-C073(138)--55-73</t>
  </si>
  <si>
    <t>SI-00042893</t>
  </si>
  <si>
    <t>SI-00057281</t>
  </si>
  <si>
    <t>BRS-CHBP-C073(123)--GB-73</t>
  </si>
  <si>
    <t>55-73-0000-000</t>
  </si>
  <si>
    <t>74 Palo Alto</t>
  </si>
  <si>
    <t>SI-00057300</t>
  </si>
  <si>
    <t>FM-C074(107)--55-74</t>
  </si>
  <si>
    <t>BRS-CHBP-C074(105)--GB-74</t>
  </si>
  <si>
    <t>55-74-0000-000</t>
  </si>
  <si>
    <t>75 Plymouth</t>
  </si>
  <si>
    <t>SI-00035218</t>
  </si>
  <si>
    <t>KNIFE RIVER CORPORATION</t>
  </si>
  <si>
    <t>FM-C075(165)--55-75</t>
  </si>
  <si>
    <t>SI-00035219</t>
  </si>
  <si>
    <t>FM-C075(164)--55-75</t>
  </si>
  <si>
    <t>SI-00040783</t>
  </si>
  <si>
    <t>SI-00040784</t>
  </si>
  <si>
    <t>SI-00048044</t>
  </si>
  <si>
    <t>SI-00048045</t>
  </si>
  <si>
    <t>SI-00052908</t>
  </si>
  <si>
    <t>SI-00052909</t>
  </si>
  <si>
    <t>SI-00060126</t>
  </si>
  <si>
    <t>STBG-SWAP-C075(160)--FG-75</t>
  </si>
  <si>
    <t>55-75-0000-000</t>
  </si>
  <si>
    <t>76 Pocahontas</t>
  </si>
  <si>
    <t>SI-00035220</t>
  </si>
  <si>
    <t>STBG-SWAP-C076(71)--FG-76</t>
  </si>
  <si>
    <t>55-76-0000-000</t>
  </si>
  <si>
    <t>77 Polk</t>
  </si>
  <si>
    <t>SI-00037134</t>
  </si>
  <si>
    <t>UNION PACIFIC RAILROAD COMPANY</t>
  </si>
  <si>
    <t>CNTRT-00001040</t>
  </si>
  <si>
    <t>HDP-C077(227)--6B-77</t>
  </si>
  <si>
    <t>SI-00047920</t>
  </si>
  <si>
    <t>GRIMES ASPHALT &amp; PAVING CORP</t>
  </si>
  <si>
    <t>STBG-SWAP-C077(230)--FG-77</t>
  </si>
  <si>
    <t>SI-00047921</t>
  </si>
  <si>
    <t>STBG-SWAP-C077(229)--FG-77</t>
  </si>
  <si>
    <t>SI-00050838</t>
  </si>
  <si>
    <t>SI-00055010</t>
  </si>
  <si>
    <t>BRS-CHBP-C077(228)--GB-77</t>
  </si>
  <si>
    <t>SI-00055012</t>
  </si>
  <si>
    <t>STBG-SWAP-C077(224)--FG-77</t>
  </si>
  <si>
    <t>STBG-SWAP-C077(226)--FG-77</t>
  </si>
  <si>
    <t>SI-00062834</t>
  </si>
  <si>
    <t>SI-00056672</t>
  </si>
  <si>
    <t>SI-00064743</t>
  </si>
  <si>
    <t>55-77-0000-000</t>
  </si>
  <si>
    <t>78 Pottawattamie</t>
  </si>
  <si>
    <t>SI-00057322</t>
  </si>
  <si>
    <t>BRS-SWAP-C078(199)--FF-78</t>
  </si>
  <si>
    <t>CI-0006876</t>
  </si>
  <si>
    <t>BRM-CHBP-1642(683)--NB-78</t>
  </si>
  <si>
    <t>55-78-0000-000</t>
  </si>
  <si>
    <t>79 Poweshiek</t>
  </si>
  <si>
    <t>SI-00042913</t>
  </si>
  <si>
    <t>STBG-SWAP-C079(61)--FG-79</t>
  </si>
  <si>
    <t>SI-00055011</t>
  </si>
  <si>
    <t>BRS-CHBP-C079(060)--GB-79</t>
  </si>
  <si>
    <t>55-79-0000-000</t>
  </si>
  <si>
    <t>80 Ringgold</t>
  </si>
  <si>
    <t>SI-00038078</t>
  </si>
  <si>
    <t>ER-C080(78)--58-80</t>
  </si>
  <si>
    <t>SI-00042764</t>
  </si>
  <si>
    <t>BROS-SWAP-C080(73)--FE-80</t>
  </si>
  <si>
    <t>SI-00042789</t>
  </si>
  <si>
    <t>SI-00050260</t>
  </si>
  <si>
    <t>SI-00052890</t>
  </si>
  <si>
    <t>BROS-SWAP-C080(77)--FE-80</t>
  </si>
  <si>
    <t>SI-00060203</t>
  </si>
  <si>
    <t>55-80-0000-000</t>
  </si>
  <si>
    <t>81 Sac</t>
  </si>
  <si>
    <t>SI-00035252</t>
  </si>
  <si>
    <t>FM-C081(75)--55-81</t>
  </si>
  <si>
    <t>SI-00040664</t>
  </si>
  <si>
    <t>SI-00048025</t>
  </si>
  <si>
    <t>SI-00050337</t>
  </si>
  <si>
    <t>SI-00057282</t>
  </si>
  <si>
    <t>BRS-SWAP-C081(72)--FF-81</t>
  </si>
  <si>
    <t>55-81-0000-000</t>
  </si>
  <si>
    <t>82 Scott</t>
  </si>
  <si>
    <t>SI-00038095</t>
  </si>
  <si>
    <t>BRS-CHBP-C082(61)--GB-82</t>
  </si>
  <si>
    <t>SI-00055007</t>
  </si>
  <si>
    <t>BRS-CHBP-C082(60)--GB-82</t>
  </si>
  <si>
    <t>BRS-CHBP-C082(62)--GB-82</t>
  </si>
  <si>
    <t>BRS-CHBP-C082(63)--GB-82</t>
  </si>
  <si>
    <t>CI-0005673</t>
  </si>
  <si>
    <t>2021-10-14</t>
  </si>
  <si>
    <t>55-82-0000-000</t>
  </si>
  <si>
    <t>83 Shelby</t>
  </si>
  <si>
    <t>BRS-CHBP-C083(75)--GB-83</t>
  </si>
  <si>
    <t>BRS-CHBP-C083(76)--GB-83</t>
  </si>
  <si>
    <t>55-83-0000-000</t>
  </si>
  <si>
    <t>84 Sioux</t>
  </si>
  <si>
    <t>SI-00037952</t>
  </si>
  <si>
    <t>FM-C084(166)--55-84</t>
  </si>
  <si>
    <t>BRS-CHBP-C084(160)--GB-84</t>
  </si>
  <si>
    <t>STBG-SWAP-C084(164)--FG-84</t>
  </si>
  <si>
    <t>STBG-SWAP-C084(167)--FG-84</t>
  </si>
  <si>
    <t>SI-00062804</t>
  </si>
  <si>
    <t>SI-00062805</t>
  </si>
  <si>
    <t>55-84-0000-000</t>
  </si>
  <si>
    <t>85 Story</t>
  </si>
  <si>
    <t>SI-00035221</t>
  </si>
  <si>
    <t>BRS-CHBP-C085(155)--GB-85</t>
  </si>
  <si>
    <t>SI-00035222</t>
  </si>
  <si>
    <t>FM-C085(158)--55-85</t>
  </si>
  <si>
    <t>SI-00035223</t>
  </si>
  <si>
    <t>FM-C085(157)--55-85</t>
  </si>
  <si>
    <t>SI-00035225</t>
  </si>
  <si>
    <t>FM-C085(160)--55-85</t>
  </si>
  <si>
    <t>SI-00040665</t>
  </si>
  <si>
    <t>SI-00045176</t>
  </si>
  <si>
    <t>SI-00045247</t>
  </si>
  <si>
    <t>SI-00045248</t>
  </si>
  <si>
    <t>CI-0005597</t>
  </si>
  <si>
    <t>55-85-0000-000</t>
  </si>
  <si>
    <t>86 Tama</t>
  </si>
  <si>
    <t>SI-00035248</t>
  </si>
  <si>
    <t>FM-C086(100)--55-86</t>
  </si>
  <si>
    <t>SI-00047919</t>
  </si>
  <si>
    <t>STBG-SWAP-C086(105)--FG-86</t>
  </si>
  <si>
    <t>SI-00047937</t>
  </si>
  <si>
    <t>BROS-SWAP-C086(103)--FE-86</t>
  </si>
  <si>
    <t>SI-00054986</t>
  </si>
  <si>
    <t>BROS-SWAP-C086(104)--FE-86</t>
  </si>
  <si>
    <t>SI-00057431</t>
  </si>
  <si>
    <t>BRS-SWAP-C086(97)--FF-86</t>
  </si>
  <si>
    <t>STBG-SWAP-C086(101)--FG-86</t>
  </si>
  <si>
    <t>SI-00062947</t>
  </si>
  <si>
    <t>55-86-0000-000</t>
  </si>
  <si>
    <t>87 Taylor</t>
  </si>
  <si>
    <t>55-87-0000-000</t>
  </si>
  <si>
    <t>88 Union</t>
  </si>
  <si>
    <t>SI-00037954</t>
  </si>
  <si>
    <t>IOWA EARTH WORKS</t>
  </si>
  <si>
    <t>FM-C088(64)--55-88</t>
  </si>
  <si>
    <t>SI-00040802</t>
  </si>
  <si>
    <t>PROGRESSIVE STRUCTURES LLC</t>
  </si>
  <si>
    <t>BROS-SWAP-C088(65)--FE-88</t>
  </si>
  <si>
    <t>SI-00048020</t>
  </si>
  <si>
    <t>SI-00053025</t>
  </si>
  <si>
    <t>SI-00054992</t>
  </si>
  <si>
    <t>BROS-SWAP-C088(61)--FE-88</t>
  </si>
  <si>
    <t>SI-00060258</t>
  </si>
  <si>
    <t>SI-00064675</t>
  </si>
  <si>
    <t>55-88-0000-000</t>
  </si>
  <si>
    <t>89 Van Buren</t>
  </si>
  <si>
    <t>SI-00038097</t>
  </si>
  <si>
    <t>BRS-CHBP-C089(93)--GB-89</t>
  </si>
  <si>
    <t>SI-00042854</t>
  </si>
  <si>
    <t>SI-00057395</t>
  </si>
  <si>
    <t>55-89-0000-000</t>
  </si>
  <si>
    <t>90 Wapello</t>
  </si>
  <si>
    <t>SI-00040792</t>
  </si>
  <si>
    <t>BROSCHBP-C090(95)--GA-90</t>
  </si>
  <si>
    <t>SI-00042932</t>
  </si>
  <si>
    <t>SI-00047923</t>
  </si>
  <si>
    <t>SI-00060186</t>
  </si>
  <si>
    <t>55-90-0000-000</t>
  </si>
  <si>
    <t>91 Warren</t>
  </si>
  <si>
    <t>SI-00035253</t>
  </si>
  <si>
    <t>BROSCHBP-C091(132)--GA-91</t>
  </si>
  <si>
    <t>SI-00040779</t>
  </si>
  <si>
    <t>BRS-CHBP-C091(133)--GB-91</t>
  </si>
  <si>
    <t>SI-00045201</t>
  </si>
  <si>
    <t>SI-00048021</t>
  </si>
  <si>
    <t>SI-00057392</t>
  </si>
  <si>
    <t>55-91-0000-000</t>
  </si>
  <si>
    <t>92 Washington</t>
  </si>
  <si>
    <t>SI-00040756</t>
  </si>
  <si>
    <t>JONES CONTRACTING CORP</t>
  </si>
  <si>
    <t>FM-C092(108)--55-92</t>
  </si>
  <si>
    <t>SI-00040803</t>
  </si>
  <si>
    <t>STBG-SWAP-C092(114)--FG-92</t>
  </si>
  <si>
    <t>SI-00045244</t>
  </si>
  <si>
    <t>FM-C092(111)--55-92</t>
  </si>
  <si>
    <t>SI-00045257</t>
  </si>
  <si>
    <t>SI-00047915</t>
  </si>
  <si>
    <t>FM-C092(112)--55-92</t>
  </si>
  <si>
    <t>SI-00047966</t>
  </si>
  <si>
    <t>SI-00050199</t>
  </si>
  <si>
    <t>SI-00055006</t>
  </si>
  <si>
    <t>BROSCHBP-C092(109)--NC-92</t>
  </si>
  <si>
    <t>55-92-0000-000</t>
  </si>
  <si>
    <t>93 Wayne</t>
  </si>
  <si>
    <t>SI-00035217</t>
  </si>
  <si>
    <t>DENCO CORP</t>
  </si>
  <si>
    <t>FM-C093(99)--55-93</t>
  </si>
  <si>
    <t>SI-00050778</t>
  </si>
  <si>
    <t>WAYNE CO TREASURER</t>
  </si>
  <si>
    <t>CNTRT-00001813</t>
  </si>
  <si>
    <t>ER-C093(95)--58-93</t>
  </si>
  <si>
    <t>SI-00062806</t>
  </si>
  <si>
    <t>CI-0006303</t>
  </si>
  <si>
    <t>55-93-0000-000</t>
  </si>
  <si>
    <t>94 Webster</t>
  </si>
  <si>
    <t>SI-00037996</t>
  </si>
  <si>
    <t>BROS-SWAP-C094(127)--FE-94</t>
  </si>
  <si>
    <t>STBG-SWAP-C094(120)--FG-94</t>
  </si>
  <si>
    <t>55-94-0000-000</t>
  </si>
  <si>
    <t>95 Winnebago</t>
  </si>
  <si>
    <t>55-95-0000-000</t>
  </si>
  <si>
    <t>96 Winneshiek</t>
  </si>
  <si>
    <t>SI-00046516</t>
  </si>
  <si>
    <t>RIVER CITY PAVING INC</t>
  </si>
  <si>
    <t>CNTRT-00003589</t>
  </si>
  <si>
    <t>STBG-SWAP-C096(153)--SG-96</t>
  </si>
  <si>
    <t>55-96-0000-000</t>
  </si>
  <si>
    <t>97 Woodbury</t>
  </si>
  <si>
    <t>SI-00035101</t>
  </si>
  <si>
    <t>BRS-SWAP-6012(601)--FF-97</t>
  </si>
  <si>
    <t>SI-00035195</t>
  </si>
  <si>
    <t>BROSCHBP-C097(141)--GA-97</t>
  </si>
  <si>
    <t>SI-00040696</t>
  </si>
  <si>
    <t>LA CARLSON CONTRACTING INC</t>
  </si>
  <si>
    <t>ER-C097(145)--58-97</t>
  </si>
  <si>
    <t>SI-00040714</t>
  </si>
  <si>
    <t>BROS-SWAP-C097(135)--FE-97</t>
  </si>
  <si>
    <t>SI-00048022</t>
  </si>
  <si>
    <t>BRS-CHBP-C097(139)--GB-97</t>
  </si>
  <si>
    <t>SI-00048024</t>
  </si>
  <si>
    <t>SI-00064708</t>
  </si>
  <si>
    <t>55-97-0000-000</t>
  </si>
  <si>
    <t>98 Worth</t>
  </si>
  <si>
    <t>SI-00037953</t>
  </si>
  <si>
    <t>BROSCHBP-C098(79)--GA-98</t>
  </si>
  <si>
    <t>SI-00054945</t>
  </si>
  <si>
    <t>55-98-0000-000</t>
  </si>
  <si>
    <t>99 Wright</t>
  </si>
  <si>
    <t>SI-00045202</t>
  </si>
  <si>
    <t>FM-C099(96)--55-99</t>
  </si>
  <si>
    <t>SI-00060277</t>
  </si>
  <si>
    <t>55-99-0000-000</t>
  </si>
  <si>
    <t>Adair</t>
  </si>
  <si>
    <t>Adams</t>
  </si>
  <si>
    <t>Allamakee</t>
  </si>
  <si>
    <t>Appanoose</t>
  </si>
  <si>
    <t>Benton</t>
  </si>
  <si>
    <t>Boone</t>
  </si>
  <si>
    <t>Bremer</t>
  </si>
  <si>
    <t>Buchanan</t>
  </si>
  <si>
    <t>Butler</t>
  </si>
  <si>
    <t>Calhoun</t>
  </si>
  <si>
    <t>Carroll</t>
  </si>
  <si>
    <t>Cass</t>
  </si>
  <si>
    <t>Cedar</t>
  </si>
  <si>
    <t>Cherokee</t>
  </si>
  <si>
    <t>Chickasaw</t>
  </si>
  <si>
    <t>Clarke</t>
  </si>
  <si>
    <t>Clay</t>
  </si>
  <si>
    <t>Clayton</t>
  </si>
  <si>
    <t>Clinton</t>
  </si>
  <si>
    <t>Crawford</t>
  </si>
  <si>
    <t>Davis</t>
  </si>
  <si>
    <t>Decatur</t>
  </si>
  <si>
    <t>Delaware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</si>
  <si>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</si>
  <si>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</si>
  <si>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</si>
  <si>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</si>
  <si>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</si>
  <si>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</si>
  <si>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</si>
  <si>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</si>
  <si>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</si>
  <si>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</si>
  <si>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</si>
  <si>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</si>
  <si>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</si>
  <si>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</si>
  <si>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</si>
  <si>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</si>
  <si>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</si>
  <si>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Iowa</t>
  </si>
  <si>
    <t>Jackson</t>
  </si>
  <si>
    <t>Jasper</t>
  </si>
  <si>
    <t>Jefferson</t>
  </si>
  <si>
    <t>Johnson</t>
  </si>
  <si>
    <t>Keokuk</t>
  </si>
  <si>
    <t>Kossuth</t>
  </si>
  <si>
    <t>Lee</t>
  </si>
  <si>
    <t>Linn</t>
  </si>
  <si>
    <t>Louisa</t>
  </si>
  <si>
    <t>Lucas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</si>
  <si>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</si>
  <si>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</si>
  <si>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</si>
  <si>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</si>
  <si>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</si>
  <si>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</si>
  <si>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</si>
  <si>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</si>
  <si>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</si>
  <si>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</si>
  <si>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Page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</si>
  <si>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</si>
  <si>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</si>
  <si>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</si>
  <si>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</si>
  <si>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</si>
  <si>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</si>
  <si>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</si>
  <si>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</si>
  <si>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</si>
  <si>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</si>
  <si>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</si>
  <si>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</si>
  <si>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Union</t>
  </si>
  <si>
    <t>Wapello</t>
  </si>
  <si>
    <t>Warren</t>
  </si>
  <si>
    <t>Washington</t>
  </si>
  <si>
    <t>Wayne</t>
  </si>
  <si>
    <t>Webster</t>
  </si>
  <si>
    <t>Winneshiek</t>
  </si>
  <si>
    <t>Woodbury</t>
  </si>
  <si>
    <t>Worth</t>
  </si>
  <si>
    <t>Wright</t>
  </si>
  <si>
    <t>Black Hawk</t>
  </si>
  <si>
    <t>Buena Vista</t>
  </si>
  <si>
    <t>Cerro Gordo</t>
  </si>
  <si>
    <t>Des Moines</t>
  </si>
  <si>
    <t>Palo Alto</t>
  </si>
  <si>
    <t>Van Buren</t>
  </si>
  <si>
    <t>Audubon</t>
  </si>
  <si>
    <t>Dallas</t>
  </si>
  <si>
    <t>Ida</t>
  </si>
  <si>
    <t>Jones</t>
  </si>
  <si>
    <t>Lyon</t>
  </si>
  <si>
    <t>O'Brien</t>
  </si>
  <si>
    <t>Osceola</t>
  </si>
  <si>
    <t>Taylor</t>
  </si>
  <si>
    <t>Winnebago</t>
  </si>
  <si>
    <t>&lt; Note: Expense of still $543.03 missing.  Correction to be made next quarter.</t>
  </si>
  <si>
    <t>Note: $113 supplier invoice missing project number, so it is not included in this report.</t>
  </si>
  <si>
    <t>County-State Bridge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</si>
</sst>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2" fillId="0" borderId="0" xfId="0" applyFont="1"/>
    <xf numFmtId="164" fontId="0" fillId="0" borderId="0" xfId="0" applyNumberFormat="1"/>
    <xf numFmtId="164" fontId="0" fillId="2" borderId="0" xfId="0" applyNumberFormat="1" applyFill="1"/>
    <xf numFmtId="0" fontId="0" fillId="3" borderId="0" xfId="0" applyFill="1"/>
    <xf numFmtId="0" fontId="0" fillId="4" borderId="0" xfId="0" applyFill="1"/>
    <xf numFmtId="164" fontId="0" fillId="4" borderId="0" xfId="0" applyNumberFormat="1" applyFill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BDCDC-09C0-414D-B293-3695BBE94826}">
  <dimension ref="A1:L1208"/>
  <sheetViews>
    <sheetView tabSelected="1" zoomScaleNormal="100" workbookViewId="0">
      <pane ySplit="4" topLeftCell="A5" activePane="bottomLeft" state="frozen"/>
      <selection pane="bottomLeft" activeCell="B13" sqref="B13"/>
    </sheetView>
  </sheetViews>
  <sheetFormatPr defaultColWidth="28.453125" defaultRowHeight="14.5" x14ac:dyDescent="0.35"/>
  <cols>
    <col min="1" max="1" width="15.54296875" bestFit="1" customWidth="1"/>
    <col min="2" max="2" width="21.90625" customWidth="1"/>
    <col min="3" max="3" width="16.1796875" customWidth="1"/>
    <col min="4" max="4" width="42.90625" bestFit="1" customWidth="1"/>
    <col min="5" max="5" width="19.7265625" customWidth="1"/>
    <col min="7" max="7" width="28.453125" style="4"/>
    <col min="9" max="9" width="18.453125" hidden="1" customWidth="1"/>
    <col min="10" max="10" width="3.453125" hidden="1" customWidth="1"/>
    <col min="11" max="11" width="18.453125" hidden="1" customWidth="1"/>
    <col min="12" max="12" width="14.26953125" hidden="1" customWidth="1"/>
  </cols>
  <sheetData>
    <row r="1" spans="1:12" x14ac:dyDescent="0.35">
      <c r="A1" s="10" t="s">
        <v>0</v>
      </c>
      <c r="B1" s="10"/>
      <c r="C1" s="10"/>
      <c r="D1" s="10"/>
      <c r="E1" s="10"/>
      <c r="F1" s="10"/>
      <c r="G1" s="10"/>
      <c r="K1" t="s">
        <v>1126</v>
      </c>
    </row>
    <row r="2" spans="1:12" x14ac:dyDescent="0.35">
      <c r="A2" s="10" t="s">
        <v>1</v>
      </c>
      <c r="B2" s="10"/>
      <c r="C2" s="10"/>
      <c r="D2" s="10"/>
      <c r="E2" s="10"/>
      <c r="F2" s="10"/>
      <c r="G2" s="10"/>
    </row>
    <row r="3" spans="1:12" x14ac:dyDescent="0.35">
      <c r="A3" s="11" t="s">
        <v>9</v>
      </c>
      <c r="B3" s="11" t="s">
        <v>10</v>
      </c>
      <c r="C3" s="11"/>
      <c r="D3" s="11"/>
      <c r="E3" s="1">
        <v>20211231</v>
      </c>
    </row>
    <row r="4" spans="1:12" x14ac:dyDescent="0.3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5" t="s">
        <v>8</v>
      </c>
    </row>
    <row r="5" spans="1:12" x14ac:dyDescent="0.3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s="4">
        <v>72266.52</v>
      </c>
      <c r="I5" s="6" t="str">
        <f>IF($F5="Expense Total",$A5,"")</f>
        <v/>
      </c>
      <c r="J5" s="6"/>
      <c r="K5" s="6"/>
      <c r="L5" s="6" t="str">
        <f>IF(F5="Expense Total",G5,"")</f>
        <v/>
      </c>
    </row>
    <row r="6" spans="1:12" x14ac:dyDescent="0.35">
      <c r="A6" t="s">
        <v>11</v>
      </c>
      <c r="B6" t="s">
        <v>17</v>
      </c>
      <c r="C6" t="s">
        <v>18</v>
      </c>
      <c r="D6" t="s">
        <v>19</v>
      </c>
      <c r="E6" t="s">
        <v>20</v>
      </c>
      <c r="F6" t="s">
        <v>21</v>
      </c>
      <c r="G6" s="4">
        <v>102466.56</v>
      </c>
      <c r="I6" s="6" t="str">
        <f t="shared" ref="I6:I69" si="0">IF($F6="Expense Total",$A6,"")</f>
        <v/>
      </c>
      <c r="J6" s="6"/>
      <c r="K6" s="6"/>
      <c r="L6" s="6" t="str">
        <f t="shared" ref="L6:L69" si="1">IF(F6="Expense Total",G6,"")</f>
        <v/>
      </c>
    </row>
    <row r="7" spans="1:12" x14ac:dyDescent="0.35">
      <c r="A7" t="s">
        <v>11</v>
      </c>
      <c r="B7" t="s">
        <v>22</v>
      </c>
      <c r="C7" t="s">
        <v>23</v>
      </c>
      <c r="D7" t="s">
        <v>14</v>
      </c>
      <c r="E7" t="s">
        <v>15</v>
      </c>
      <c r="F7" t="s">
        <v>16</v>
      </c>
      <c r="G7" s="4">
        <v>13851.06</v>
      </c>
      <c r="I7" s="6" t="str">
        <f t="shared" si="0"/>
        <v/>
      </c>
      <c r="J7" s="6"/>
      <c r="K7" s="6"/>
      <c r="L7" s="6" t="str">
        <f t="shared" si="1"/>
        <v/>
      </c>
    </row>
    <row r="8" spans="1:12" x14ac:dyDescent="0.35">
      <c r="A8" t="s">
        <v>11</v>
      </c>
      <c r="B8" t="s">
        <v>24</v>
      </c>
      <c r="C8" t="s">
        <v>25</v>
      </c>
      <c r="D8" t="s">
        <v>19</v>
      </c>
      <c r="E8" t="s">
        <v>20</v>
      </c>
      <c r="F8" t="s">
        <v>21</v>
      </c>
      <c r="G8" s="4">
        <v>114542.46</v>
      </c>
      <c r="I8" s="6" t="str">
        <f t="shared" si="0"/>
        <v/>
      </c>
      <c r="J8" s="6"/>
      <c r="K8" s="6"/>
      <c r="L8" s="6" t="str">
        <f t="shared" si="1"/>
        <v/>
      </c>
    </row>
    <row r="9" spans="1:12" x14ac:dyDescent="0.35">
      <c r="A9" t="s">
        <v>11</v>
      </c>
      <c r="B9" t="s">
        <v>26</v>
      </c>
      <c r="C9" t="s">
        <v>27</v>
      </c>
      <c r="D9" t="s">
        <v>19</v>
      </c>
      <c r="E9" t="s">
        <v>20</v>
      </c>
      <c r="F9" t="s">
        <v>21</v>
      </c>
      <c r="G9" s="4">
        <v>28147.88</v>
      </c>
      <c r="I9" s="6" t="str">
        <f t="shared" si="0"/>
        <v/>
      </c>
      <c r="J9" s="6"/>
      <c r="K9" s="6"/>
      <c r="L9" s="6" t="str">
        <f t="shared" si="1"/>
        <v/>
      </c>
    </row>
    <row r="10" spans="1:12" x14ac:dyDescent="0.35">
      <c r="A10" t="s">
        <v>11</v>
      </c>
      <c r="B10" t="s">
        <v>28</v>
      </c>
      <c r="C10" t="s">
        <v>29</v>
      </c>
      <c r="D10" t="s">
        <v>19</v>
      </c>
      <c r="E10" t="s">
        <v>20</v>
      </c>
      <c r="F10" t="s">
        <v>21</v>
      </c>
      <c r="G10" s="4">
        <v>3547.29</v>
      </c>
      <c r="I10" s="6" t="str">
        <f t="shared" si="0"/>
        <v/>
      </c>
      <c r="J10" s="6"/>
      <c r="K10" s="6"/>
      <c r="L10" s="6" t="str">
        <f t="shared" si="1"/>
        <v/>
      </c>
    </row>
    <row r="11" spans="1:12" ht="15.5" x14ac:dyDescent="0.35">
      <c r="A11" t="s">
        <v>11</v>
      </c>
      <c r="B11" t="s">
        <v>20</v>
      </c>
      <c r="C11" t="s">
        <v>20</v>
      </c>
      <c r="D11" t="s">
        <v>20</v>
      </c>
      <c r="E11" t="s">
        <v>20</v>
      </c>
      <c r="F11" s="3" t="s">
        <v>30</v>
      </c>
      <c r="G11" s="4">
        <v>334821.77</v>
      </c>
      <c r="I11" s="6" t="str">
        <f t="shared" si="0"/>
        <v>01 Adair</v>
      </c>
      <c r="J11" s="6">
        <v>1</v>
      </c>
      <c r="K11" s="6" t="s">
        <v>1026</v>
      </c>
      <c r="L11" s="6">
        <f t="shared" si="1"/>
        <v>334821.77</v>
      </c>
    </row>
    <row r="12" spans="1:12" x14ac:dyDescent="0.35">
      <c r="A12" t="s">
        <v>11</v>
      </c>
      <c r="B12" t="s">
        <v>20</v>
      </c>
      <c r="C12" t="s">
        <v>31</v>
      </c>
      <c r="D12" t="s">
        <v>20</v>
      </c>
      <c r="E12" t="s">
        <v>20</v>
      </c>
      <c r="F12" t="s">
        <v>32</v>
      </c>
      <c r="G12" s="4">
        <v>234251.05</v>
      </c>
      <c r="I12" s="6" t="str">
        <f t="shared" si="0"/>
        <v/>
      </c>
      <c r="J12" s="6"/>
      <c r="K12" s="6"/>
      <c r="L12" s="6" t="str">
        <f t="shared" si="1"/>
        <v/>
      </c>
    </row>
    <row r="13" spans="1:12" x14ac:dyDescent="0.35">
      <c r="A13" t="s">
        <v>11</v>
      </c>
      <c r="B13" t="s">
        <v>20</v>
      </c>
      <c r="C13" t="s">
        <v>33</v>
      </c>
      <c r="D13" t="s">
        <v>20</v>
      </c>
      <c r="E13" t="s">
        <v>20</v>
      </c>
      <c r="F13" t="s">
        <v>32</v>
      </c>
      <c r="G13" s="4">
        <v>-234251.05</v>
      </c>
      <c r="I13" s="6" t="str">
        <f t="shared" si="0"/>
        <v/>
      </c>
      <c r="J13" s="6"/>
      <c r="K13" s="6"/>
      <c r="L13" s="6" t="str">
        <f t="shared" si="1"/>
        <v/>
      </c>
    </row>
    <row r="14" spans="1:12" x14ac:dyDescent="0.35">
      <c r="A14" t="s">
        <v>11</v>
      </c>
      <c r="B14" t="s">
        <v>20</v>
      </c>
      <c r="C14" t="s">
        <v>33</v>
      </c>
      <c r="D14" t="s">
        <v>20</v>
      </c>
      <c r="E14" t="s">
        <v>20</v>
      </c>
      <c r="F14" t="s">
        <v>32</v>
      </c>
      <c r="G14" s="4">
        <v>234251.05</v>
      </c>
      <c r="I14" s="6" t="str">
        <f t="shared" si="0"/>
        <v/>
      </c>
      <c r="J14" s="6"/>
      <c r="K14" s="6"/>
      <c r="L14" s="6" t="str">
        <f t="shared" si="1"/>
        <v/>
      </c>
    </row>
    <row r="15" spans="1:12" ht="15.5" x14ac:dyDescent="0.35">
      <c r="A15" t="s">
        <v>11</v>
      </c>
      <c r="B15" t="s">
        <v>20</v>
      </c>
      <c r="C15" t="s">
        <v>20</v>
      </c>
      <c r="D15" t="s">
        <v>20</v>
      </c>
      <c r="E15" t="s">
        <v>20</v>
      </c>
      <c r="F15" s="3" t="s">
        <v>34</v>
      </c>
      <c r="G15" s="4">
        <v>234251.05</v>
      </c>
      <c r="I15" s="6" t="str">
        <f t="shared" si="0"/>
        <v/>
      </c>
      <c r="J15" s="6"/>
      <c r="K15" s="6"/>
      <c r="L15" s="6" t="str">
        <f t="shared" si="1"/>
        <v/>
      </c>
    </row>
    <row r="16" spans="1:12" x14ac:dyDescent="0.35">
      <c r="I16" s="6" t="str">
        <f t="shared" si="0"/>
        <v/>
      </c>
      <c r="J16" s="6"/>
      <c r="K16" s="6"/>
      <c r="L16" s="6" t="str">
        <f t="shared" si="1"/>
        <v/>
      </c>
    </row>
    <row r="17" spans="1:12" x14ac:dyDescent="0.35">
      <c r="A17" t="s">
        <v>35</v>
      </c>
      <c r="B17" t="s">
        <v>36</v>
      </c>
      <c r="C17" t="s">
        <v>13</v>
      </c>
      <c r="D17" t="s">
        <v>37</v>
      </c>
      <c r="E17" t="s">
        <v>20</v>
      </c>
      <c r="F17" t="s">
        <v>38</v>
      </c>
      <c r="G17" s="4">
        <v>3125.34</v>
      </c>
      <c r="I17" s="6" t="str">
        <f t="shared" si="0"/>
        <v/>
      </c>
      <c r="J17" s="6"/>
      <c r="K17" s="6"/>
      <c r="L17" s="6" t="str">
        <f t="shared" si="1"/>
        <v/>
      </c>
    </row>
    <row r="18" spans="1:12" x14ac:dyDescent="0.35">
      <c r="A18" t="s">
        <v>35</v>
      </c>
      <c r="B18" t="s">
        <v>39</v>
      </c>
      <c r="C18" t="s">
        <v>18</v>
      </c>
      <c r="D18" t="s">
        <v>37</v>
      </c>
      <c r="E18" t="s">
        <v>20</v>
      </c>
      <c r="F18" t="s">
        <v>38</v>
      </c>
      <c r="G18" s="4">
        <v>552.9</v>
      </c>
      <c r="I18" s="6" t="str">
        <f t="shared" si="0"/>
        <v/>
      </c>
      <c r="J18" s="6"/>
      <c r="K18" s="6"/>
      <c r="L18" s="6" t="str">
        <f t="shared" si="1"/>
        <v/>
      </c>
    </row>
    <row r="19" spans="1:12" x14ac:dyDescent="0.35">
      <c r="A19" t="s">
        <v>35</v>
      </c>
      <c r="B19" t="s">
        <v>40</v>
      </c>
      <c r="C19" t="s">
        <v>41</v>
      </c>
      <c r="D19" t="s">
        <v>37</v>
      </c>
      <c r="E19" t="s">
        <v>20</v>
      </c>
      <c r="F19" t="s">
        <v>38</v>
      </c>
      <c r="G19" s="4">
        <v>485</v>
      </c>
      <c r="I19" s="6" t="str">
        <f t="shared" si="0"/>
        <v/>
      </c>
      <c r="J19" s="6"/>
      <c r="K19" s="6"/>
      <c r="L19" s="6" t="str">
        <f t="shared" si="1"/>
        <v/>
      </c>
    </row>
    <row r="20" spans="1:12" x14ac:dyDescent="0.35">
      <c r="A20" t="s">
        <v>35</v>
      </c>
      <c r="B20" t="s">
        <v>20</v>
      </c>
      <c r="C20" t="s">
        <v>42</v>
      </c>
      <c r="D20" t="s">
        <v>20</v>
      </c>
      <c r="E20" t="s">
        <v>20</v>
      </c>
      <c r="F20" t="s">
        <v>43</v>
      </c>
      <c r="G20" s="4">
        <v>-3880</v>
      </c>
      <c r="I20" s="6" t="str">
        <f t="shared" si="0"/>
        <v/>
      </c>
      <c r="J20" s="6"/>
      <c r="K20" s="6"/>
      <c r="L20" s="6" t="str">
        <f t="shared" si="1"/>
        <v/>
      </c>
    </row>
    <row r="21" spans="1:12" x14ac:dyDescent="0.35">
      <c r="A21" t="s">
        <v>35</v>
      </c>
      <c r="B21" t="s">
        <v>20</v>
      </c>
      <c r="C21" t="s">
        <v>42</v>
      </c>
      <c r="D21" t="s">
        <v>20</v>
      </c>
      <c r="E21" t="s">
        <v>20</v>
      </c>
      <c r="F21" t="s">
        <v>38</v>
      </c>
      <c r="G21" s="4">
        <v>-630885.68000000005</v>
      </c>
      <c r="I21" s="6" t="str">
        <f t="shared" si="0"/>
        <v/>
      </c>
      <c r="J21" s="6"/>
      <c r="K21" s="6"/>
      <c r="L21" s="6" t="str">
        <f t="shared" si="1"/>
        <v/>
      </c>
    </row>
    <row r="22" spans="1:12" ht="15.5" x14ac:dyDescent="0.35">
      <c r="A22" t="s">
        <v>35</v>
      </c>
      <c r="B22" t="s">
        <v>20</v>
      </c>
      <c r="C22" t="s">
        <v>20</v>
      </c>
      <c r="D22" t="s">
        <v>20</v>
      </c>
      <c r="E22" t="s">
        <v>20</v>
      </c>
      <c r="F22" s="3" t="s">
        <v>30</v>
      </c>
      <c r="G22" s="4">
        <v>-630602.43999999994</v>
      </c>
      <c r="I22" s="6" t="str">
        <f t="shared" si="0"/>
        <v>02 Adams</v>
      </c>
      <c r="J22" s="6">
        <v>2</v>
      </c>
      <c r="K22" s="6" t="s">
        <v>1027</v>
      </c>
      <c r="L22" s="6">
        <f t="shared" si="1"/>
        <v>-630602.43999999994</v>
      </c>
    </row>
    <row r="23" spans="1:12" x14ac:dyDescent="0.35">
      <c r="A23" t="s">
        <v>35</v>
      </c>
      <c r="B23" t="s">
        <v>20</v>
      </c>
      <c r="C23" t="s">
        <v>31</v>
      </c>
      <c r="D23" t="s">
        <v>20</v>
      </c>
      <c r="E23" t="s">
        <v>20</v>
      </c>
      <c r="F23" t="s">
        <v>44</v>
      </c>
      <c r="G23" s="4">
        <v>180782.61</v>
      </c>
      <c r="I23" s="6" t="str">
        <f t="shared" si="0"/>
        <v/>
      </c>
      <c r="J23" s="6"/>
      <c r="K23" s="6"/>
      <c r="L23" s="6" t="str">
        <f t="shared" si="1"/>
        <v/>
      </c>
    </row>
    <row r="24" spans="1:12" x14ac:dyDescent="0.35">
      <c r="A24" t="s">
        <v>35</v>
      </c>
      <c r="B24" t="s">
        <v>20</v>
      </c>
      <c r="C24" t="s">
        <v>33</v>
      </c>
      <c r="D24" t="s">
        <v>20</v>
      </c>
      <c r="E24" t="s">
        <v>20</v>
      </c>
      <c r="F24" t="s">
        <v>44</v>
      </c>
      <c r="G24" s="4">
        <v>-180782.61</v>
      </c>
      <c r="I24" s="6" t="str">
        <f t="shared" si="0"/>
        <v/>
      </c>
      <c r="J24" s="6"/>
      <c r="K24" s="6"/>
      <c r="L24" s="6" t="str">
        <f t="shared" si="1"/>
        <v/>
      </c>
    </row>
    <row r="25" spans="1:12" x14ac:dyDescent="0.35">
      <c r="A25" t="s">
        <v>35</v>
      </c>
      <c r="B25" t="s">
        <v>20</v>
      </c>
      <c r="C25" t="s">
        <v>33</v>
      </c>
      <c r="D25" t="s">
        <v>20</v>
      </c>
      <c r="E25" t="s">
        <v>20</v>
      </c>
      <c r="F25" t="s">
        <v>44</v>
      </c>
      <c r="G25" s="4">
        <v>180782.61</v>
      </c>
      <c r="I25" s="6" t="str">
        <f t="shared" si="0"/>
        <v/>
      </c>
      <c r="J25" s="6"/>
      <c r="K25" s="6"/>
      <c r="L25" s="6" t="str">
        <f t="shared" si="1"/>
        <v/>
      </c>
    </row>
    <row r="26" spans="1:12" ht="15.5" x14ac:dyDescent="0.35">
      <c r="A26" t="s">
        <v>35</v>
      </c>
      <c r="B26" t="s">
        <v>20</v>
      </c>
      <c r="C26" t="s">
        <v>20</v>
      </c>
      <c r="D26" t="s">
        <v>20</v>
      </c>
      <c r="E26" t="s">
        <v>20</v>
      </c>
      <c r="F26" s="3" t="s">
        <v>34</v>
      </c>
      <c r="G26" s="4">
        <v>180782.61</v>
      </c>
      <c r="I26" s="6" t="str">
        <f t="shared" si="0"/>
        <v/>
      </c>
      <c r="J26" s="6"/>
      <c r="K26" s="6"/>
      <c r="L26" s="6" t="str">
        <f t="shared" si="1"/>
        <v/>
      </c>
    </row>
    <row r="27" spans="1:12" x14ac:dyDescent="0.35">
      <c r="I27" s="6" t="str">
        <f t="shared" si="0"/>
        <v/>
      </c>
      <c r="J27" s="6"/>
      <c r="K27" s="6"/>
      <c r="L27" s="6" t="str">
        <f t="shared" si="1"/>
        <v/>
      </c>
    </row>
    <row r="28" spans="1:12" x14ac:dyDescent="0.35">
      <c r="A28" t="s">
        <v>45</v>
      </c>
      <c r="B28" t="s">
        <v>46</v>
      </c>
      <c r="C28" t="s">
        <v>47</v>
      </c>
      <c r="D28" t="s">
        <v>48</v>
      </c>
      <c r="E28" t="s">
        <v>20</v>
      </c>
      <c r="F28" t="s">
        <v>49</v>
      </c>
      <c r="G28" s="4">
        <v>3533</v>
      </c>
      <c r="I28" s="6" t="str">
        <f t="shared" si="0"/>
        <v/>
      </c>
      <c r="J28" s="6"/>
      <c r="K28" s="6"/>
      <c r="L28" s="6" t="str">
        <f t="shared" si="1"/>
        <v/>
      </c>
    </row>
    <row r="29" spans="1:12" x14ac:dyDescent="0.35">
      <c r="A29" t="s">
        <v>45</v>
      </c>
      <c r="B29" t="s">
        <v>20</v>
      </c>
      <c r="C29" t="s">
        <v>42</v>
      </c>
      <c r="D29" t="s">
        <v>20</v>
      </c>
      <c r="E29" t="s">
        <v>20</v>
      </c>
      <c r="F29" t="s">
        <v>49</v>
      </c>
      <c r="G29" s="4">
        <v>-791037</v>
      </c>
      <c r="I29" s="6" t="str">
        <f t="shared" si="0"/>
        <v/>
      </c>
      <c r="J29" s="6"/>
      <c r="K29" s="6"/>
      <c r="L29" s="6" t="str">
        <f t="shared" si="1"/>
        <v/>
      </c>
    </row>
    <row r="30" spans="1:12" x14ac:dyDescent="0.35">
      <c r="A30" t="s">
        <v>45</v>
      </c>
      <c r="B30" t="s">
        <v>20</v>
      </c>
      <c r="C30" t="s">
        <v>42</v>
      </c>
      <c r="D30" t="s">
        <v>20</v>
      </c>
      <c r="E30" t="s">
        <v>20</v>
      </c>
      <c r="F30" t="s">
        <v>50</v>
      </c>
      <c r="G30" s="4">
        <v>-292746.11</v>
      </c>
      <c r="I30" s="6" t="str">
        <f t="shared" si="0"/>
        <v/>
      </c>
      <c r="J30" s="6"/>
      <c r="K30" s="6"/>
      <c r="L30" s="6" t="str">
        <f t="shared" si="1"/>
        <v/>
      </c>
    </row>
    <row r="31" spans="1:12" x14ac:dyDescent="0.35">
      <c r="A31" t="s">
        <v>45</v>
      </c>
      <c r="B31" t="s">
        <v>51</v>
      </c>
      <c r="C31" t="s">
        <v>29</v>
      </c>
      <c r="D31" t="s">
        <v>52</v>
      </c>
      <c r="E31" t="s">
        <v>20</v>
      </c>
      <c r="F31" t="s">
        <v>53</v>
      </c>
      <c r="G31" s="4">
        <v>19095</v>
      </c>
      <c r="I31" s="6" t="str">
        <f t="shared" si="0"/>
        <v/>
      </c>
      <c r="J31" s="6"/>
      <c r="K31" s="6"/>
      <c r="L31" s="6" t="str">
        <f t="shared" si="1"/>
        <v/>
      </c>
    </row>
    <row r="32" spans="1:12" ht="43.5" x14ac:dyDescent="0.35">
      <c r="A32" t="s">
        <v>45</v>
      </c>
      <c r="B32" t="s">
        <v>20</v>
      </c>
      <c r="C32" t="s">
        <v>20</v>
      </c>
      <c r="D32" t="s">
        <v>20</v>
      </c>
      <c r="E32" t="s">
        <v>20</v>
      </c>
      <c r="F32" s="3" t="s">
        <v>30</v>
      </c>
      <c r="G32" s="4">
        <v>-1061155.1100000001</v>
      </c>
      <c r="H32" s="9" t="s">
        <v>1125</v>
      </c>
      <c r="I32" s="6" t="str">
        <f t="shared" si="0"/>
        <v>03 Allamakee</v>
      </c>
      <c r="J32" s="6">
        <v>3</v>
      </c>
      <c r="K32" s="6" t="s">
        <v>1028</v>
      </c>
      <c r="L32" s="6">
        <f t="shared" si="1"/>
        <v>-1061155.1100000001</v>
      </c>
    </row>
    <row r="33" spans="1:12" x14ac:dyDescent="0.35">
      <c r="A33" t="s">
        <v>45</v>
      </c>
      <c r="B33" t="s">
        <v>20</v>
      </c>
      <c r="C33" t="s">
        <v>31</v>
      </c>
      <c r="D33" t="s">
        <v>20</v>
      </c>
      <c r="E33" t="s">
        <v>20</v>
      </c>
      <c r="F33" t="s">
        <v>54</v>
      </c>
      <c r="G33" s="4">
        <v>305192.89</v>
      </c>
      <c r="I33" s="6" t="str">
        <f t="shared" si="0"/>
        <v/>
      </c>
      <c r="J33" s="6"/>
      <c r="K33" s="6"/>
      <c r="L33" s="6" t="str">
        <f t="shared" si="1"/>
        <v/>
      </c>
    </row>
    <row r="34" spans="1:12" x14ac:dyDescent="0.35">
      <c r="A34" t="s">
        <v>45</v>
      </c>
      <c r="B34" t="s">
        <v>20</v>
      </c>
      <c r="C34" t="s">
        <v>33</v>
      </c>
      <c r="D34" t="s">
        <v>20</v>
      </c>
      <c r="E34" t="s">
        <v>20</v>
      </c>
      <c r="F34" t="s">
        <v>54</v>
      </c>
      <c r="G34" s="4">
        <v>-305192.89</v>
      </c>
      <c r="I34" s="6" t="str">
        <f t="shared" si="0"/>
        <v/>
      </c>
      <c r="J34" s="6"/>
      <c r="K34" s="6"/>
      <c r="L34" s="6" t="str">
        <f t="shared" si="1"/>
        <v/>
      </c>
    </row>
    <row r="35" spans="1:12" x14ac:dyDescent="0.35">
      <c r="A35" t="s">
        <v>45</v>
      </c>
      <c r="B35" t="s">
        <v>20</v>
      </c>
      <c r="C35" t="s">
        <v>33</v>
      </c>
      <c r="D35" t="s">
        <v>20</v>
      </c>
      <c r="E35" t="s">
        <v>20</v>
      </c>
      <c r="F35" t="s">
        <v>54</v>
      </c>
      <c r="G35" s="4">
        <v>305192.89</v>
      </c>
      <c r="I35" s="6" t="str">
        <f t="shared" si="0"/>
        <v/>
      </c>
      <c r="J35" s="6"/>
      <c r="K35" s="6"/>
      <c r="L35" s="6" t="str">
        <f t="shared" si="1"/>
        <v/>
      </c>
    </row>
    <row r="36" spans="1:12" ht="15.5" x14ac:dyDescent="0.35">
      <c r="A36" t="s">
        <v>45</v>
      </c>
      <c r="B36" t="s">
        <v>20</v>
      </c>
      <c r="C36" t="s">
        <v>20</v>
      </c>
      <c r="D36" t="s">
        <v>20</v>
      </c>
      <c r="E36" t="s">
        <v>20</v>
      </c>
      <c r="F36" s="3" t="s">
        <v>34</v>
      </c>
      <c r="G36" s="4">
        <v>305192.89</v>
      </c>
      <c r="I36" s="6" t="str">
        <f t="shared" si="0"/>
        <v/>
      </c>
      <c r="J36" s="6"/>
      <c r="K36" s="6"/>
      <c r="L36" s="6" t="str">
        <f t="shared" si="1"/>
        <v/>
      </c>
    </row>
    <row r="37" spans="1:12" x14ac:dyDescent="0.35">
      <c r="I37" s="6" t="str">
        <f t="shared" si="0"/>
        <v/>
      </c>
      <c r="J37" s="6"/>
      <c r="K37" s="6"/>
      <c r="L37" s="6" t="str">
        <f t="shared" si="1"/>
        <v/>
      </c>
    </row>
    <row r="38" spans="1:12" x14ac:dyDescent="0.35">
      <c r="A38" t="s">
        <v>55</v>
      </c>
      <c r="B38" t="s">
        <v>56</v>
      </c>
      <c r="C38" t="s">
        <v>57</v>
      </c>
      <c r="D38" t="s">
        <v>58</v>
      </c>
      <c r="E38" t="s">
        <v>20</v>
      </c>
      <c r="F38" t="s">
        <v>59</v>
      </c>
      <c r="G38" s="4">
        <v>611100.86</v>
      </c>
      <c r="I38" s="6" t="str">
        <f t="shared" si="0"/>
        <v/>
      </c>
      <c r="J38" s="6"/>
      <c r="K38" s="6"/>
      <c r="L38" s="6" t="str">
        <f t="shared" si="1"/>
        <v/>
      </c>
    </row>
    <row r="39" spans="1:12" x14ac:dyDescent="0.35">
      <c r="A39" t="s">
        <v>55</v>
      </c>
      <c r="B39" t="s">
        <v>60</v>
      </c>
      <c r="C39" t="s">
        <v>27</v>
      </c>
      <c r="D39" t="s">
        <v>61</v>
      </c>
      <c r="E39" t="s">
        <v>20</v>
      </c>
      <c r="F39" t="s">
        <v>62</v>
      </c>
      <c r="G39" s="4">
        <v>26158.06</v>
      </c>
      <c r="I39" s="6" t="str">
        <f t="shared" si="0"/>
        <v/>
      </c>
      <c r="J39" s="6"/>
      <c r="K39" s="6"/>
      <c r="L39" s="6" t="str">
        <f t="shared" si="1"/>
        <v/>
      </c>
    </row>
    <row r="40" spans="1:12" x14ac:dyDescent="0.35">
      <c r="A40" t="s">
        <v>55</v>
      </c>
      <c r="B40" t="s">
        <v>63</v>
      </c>
      <c r="C40" t="s">
        <v>27</v>
      </c>
      <c r="D40" t="s">
        <v>64</v>
      </c>
      <c r="E40" t="s">
        <v>20</v>
      </c>
      <c r="F40" t="s">
        <v>65</v>
      </c>
      <c r="G40" s="4">
        <v>1133</v>
      </c>
      <c r="I40" s="6" t="str">
        <f t="shared" si="0"/>
        <v/>
      </c>
      <c r="J40" s="6"/>
      <c r="K40" s="6"/>
      <c r="L40" s="6" t="str">
        <f t="shared" si="1"/>
        <v/>
      </c>
    </row>
    <row r="41" spans="1:12" x14ac:dyDescent="0.35">
      <c r="A41" t="s">
        <v>55</v>
      </c>
      <c r="B41" t="s">
        <v>66</v>
      </c>
      <c r="C41" t="s">
        <v>67</v>
      </c>
      <c r="D41" t="s">
        <v>64</v>
      </c>
      <c r="E41" t="s">
        <v>20</v>
      </c>
      <c r="F41" t="s">
        <v>65</v>
      </c>
      <c r="G41" s="4">
        <v>30000</v>
      </c>
      <c r="I41" s="6" t="str">
        <f t="shared" si="0"/>
        <v/>
      </c>
      <c r="J41" s="6"/>
      <c r="K41" s="6"/>
      <c r="L41" s="6" t="str">
        <f t="shared" si="1"/>
        <v/>
      </c>
    </row>
    <row r="42" spans="1:12" x14ac:dyDescent="0.35">
      <c r="A42" t="s">
        <v>55</v>
      </c>
      <c r="B42" t="s">
        <v>68</v>
      </c>
      <c r="C42" t="s">
        <v>41</v>
      </c>
      <c r="D42" t="s">
        <v>69</v>
      </c>
      <c r="E42" t="s">
        <v>20</v>
      </c>
      <c r="F42" t="s">
        <v>70</v>
      </c>
      <c r="G42" s="4">
        <v>436660.66</v>
      </c>
      <c r="I42" s="6" t="str">
        <f t="shared" si="0"/>
        <v/>
      </c>
      <c r="J42" s="6"/>
      <c r="K42" s="6"/>
      <c r="L42" s="6" t="str">
        <f t="shared" si="1"/>
        <v/>
      </c>
    </row>
    <row r="43" spans="1:12" x14ac:dyDescent="0.35">
      <c r="A43" t="s">
        <v>55</v>
      </c>
      <c r="B43" t="s">
        <v>71</v>
      </c>
      <c r="C43" t="s">
        <v>72</v>
      </c>
      <c r="D43" t="s">
        <v>69</v>
      </c>
      <c r="E43" t="s">
        <v>20</v>
      </c>
      <c r="F43" t="s">
        <v>70</v>
      </c>
      <c r="G43" s="4">
        <v>34943.35</v>
      </c>
      <c r="I43" s="6" t="str">
        <f t="shared" si="0"/>
        <v/>
      </c>
      <c r="J43" s="6"/>
      <c r="K43" s="6"/>
      <c r="L43" s="6" t="str">
        <f t="shared" si="1"/>
        <v/>
      </c>
    </row>
    <row r="44" spans="1:12" x14ac:dyDescent="0.35">
      <c r="A44" t="s">
        <v>55</v>
      </c>
      <c r="B44" t="s">
        <v>73</v>
      </c>
      <c r="C44" t="s">
        <v>72</v>
      </c>
      <c r="D44" t="s">
        <v>61</v>
      </c>
      <c r="E44" t="s">
        <v>20</v>
      </c>
      <c r="F44" t="s">
        <v>62</v>
      </c>
      <c r="G44" s="4">
        <v>448.62</v>
      </c>
      <c r="I44" s="6" t="str">
        <f t="shared" si="0"/>
        <v/>
      </c>
      <c r="J44" s="6"/>
      <c r="K44" s="6"/>
      <c r="L44" s="6" t="str">
        <f t="shared" si="1"/>
        <v/>
      </c>
    </row>
    <row r="45" spans="1:12" x14ac:dyDescent="0.35">
      <c r="A45" t="s">
        <v>55</v>
      </c>
      <c r="B45" t="s">
        <v>20</v>
      </c>
      <c r="C45" t="s">
        <v>42</v>
      </c>
      <c r="D45" t="s">
        <v>20</v>
      </c>
      <c r="E45" t="s">
        <v>20</v>
      </c>
      <c r="F45" t="s">
        <v>62</v>
      </c>
      <c r="G45" s="4">
        <v>-303726.53999999998</v>
      </c>
      <c r="I45" s="6" t="str">
        <f t="shared" si="0"/>
        <v/>
      </c>
      <c r="J45" s="6"/>
      <c r="K45" s="6"/>
      <c r="L45" s="6" t="str">
        <f t="shared" si="1"/>
        <v/>
      </c>
    </row>
    <row r="46" spans="1:12" ht="15.5" x14ac:dyDescent="0.35">
      <c r="A46" t="s">
        <v>55</v>
      </c>
      <c r="B46" t="s">
        <v>20</v>
      </c>
      <c r="C46" t="s">
        <v>20</v>
      </c>
      <c r="D46" t="s">
        <v>20</v>
      </c>
      <c r="E46" t="s">
        <v>20</v>
      </c>
      <c r="F46" s="3" t="s">
        <v>30</v>
      </c>
      <c r="G46" s="4">
        <v>836718.01</v>
      </c>
      <c r="I46" s="6" t="str">
        <f t="shared" si="0"/>
        <v>04 Appanoose</v>
      </c>
      <c r="J46" s="6">
        <v>4</v>
      </c>
      <c r="K46" s="6" t="s">
        <v>1029</v>
      </c>
      <c r="L46" s="6">
        <f t="shared" si="1"/>
        <v>836718.01</v>
      </c>
    </row>
    <row r="47" spans="1:12" x14ac:dyDescent="0.35">
      <c r="A47" t="s">
        <v>55</v>
      </c>
      <c r="B47" t="s">
        <v>20</v>
      </c>
      <c r="C47" t="s">
        <v>31</v>
      </c>
      <c r="D47" t="s">
        <v>20</v>
      </c>
      <c r="E47" t="s">
        <v>20</v>
      </c>
      <c r="F47" t="s">
        <v>74</v>
      </c>
      <c r="G47" s="4">
        <v>242888.07</v>
      </c>
      <c r="I47" s="6" t="str">
        <f t="shared" si="0"/>
        <v/>
      </c>
      <c r="J47" s="6"/>
      <c r="K47" s="6"/>
      <c r="L47" s="6" t="str">
        <f t="shared" si="1"/>
        <v/>
      </c>
    </row>
    <row r="48" spans="1:12" x14ac:dyDescent="0.35">
      <c r="A48" t="s">
        <v>55</v>
      </c>
      <c r="B48" t="s">
        <v>20</v>
      </c>
      <c r="C48" t="s">
        <v>33</v>
      </c>
      <c r="D48" t="s">
        <v>20</v>
      </c>
      <c r="E48" t="s">
        <v>20</v>
      </c>
      <c r="F48" t="s">
        <v>74</v>
      </c>
      <c r="G48" s="4">
        <v>-242888.07</v>
      </c>
      <c r="I48" s="6" t="str">
        <f t="shared" si="0"/>
        <v/>
      </c>
      <c r="J48" s="6"/>
      <c r="K48" s="6"/>
      <c r="L48" s="6" t="str">
        <f t="shared" si="1"/>
        <v/>
      </c>
    </row>
    <row r="49" spans="1:12" x14ac:dyDescent="0.35">
      <c r="A49" t="s">
        <v>55</v>
      </c>
      <c r="B49" t="s">
        <v>20</v>
      </c>
      <c r="C49" t="s">
        <v>33</v>
      </c>
      <c r="D49" t="s">
        <v>20</v>
      </c>
      <c r="E49" t="s">
        <v>20</v>
      </c>
      <c r="F49" t="s">
        <v>74</v>
      </c>
      <c r="G49" s="4">
        <v>242888.07</v>
      </c>
      <c r="I49" s="6" t="str">
        <f t="shared" si="0"/>
        <v/>
      </c>
      <c r="J49" s="6"/>
      <c r="K49" s="6"/>
      <c r="L49" s="6" t="str">
        <f t="shared" si="1"/>
        <v/>
      </c>
    </row>
    <row r="50" spans="1:12" ht="15.5" x14ac:dyDescent="0.35">
      <c r="A50" t="s">
        <v>55</v>
      </c>
      <c r="B50" t="s">
        <v>20</v>
      </c>
      <c r="C50" t="s">
        <v>20</v>
      </c>
      <c r="D50" t="s">
        <v>20</v>
      </c>
      <c r="E50" t="s">
        <v>20</v>
      </c>
      <c r="F50" s="3" t="s">
        <v>34</v>
      </c>
      <c r="G50" s="4">
        <v>242888.07</v>
      </c>
      <c r="I50" s="6" t="str">
        <f t="shared" si="0"/>
        <v/>
      </c>
      <c r="J50" s="6"/>
      <c r="K50" s="6"/>
      <c r="L50" s="6" t="str">
        <f t="shared" si="1"/>
        <v/>
      </c>
    </row>
    <row r="51" spans="1:12" x14ac:dyDescent="0.35">
      <c r="I51" s="6" t="str">
        <f t="shared" si="0"/>
        <v/>
      </c>
      <c r="J51" s="6"/>
      <c r="K51" s="6"/>
      <c r="L51" s="6" t="str">
        <f t="shared" si="1"/>
        <v/>
      </c>
    </row>
    <row r="52" spans="1:12" x14ac:dyDescent="0.35">
      <c r="A52" t="s">
        <v>75</v>
      </c>
      <c r="B52" t="s">
        <v>20</v>
      </c>
      <c r="C52" t="s">
        <v>31</v>
      </c>
      <c r="D52" t="s">
        <v>20</v>
      </c>
      <c r="E52" t="s">
        <v>20</v>
      </c>
      <c r="F52" t="s">
        <v>76</v>
      </c>
      <c r="G52" s="4">
        <v>206494.38</v>
      </c>
      <c r="I52" s="6" t="str">
        <f t="shared" si="0"/>
        <v/>
      </c>
      <c r="J52" s="6"/>
      <c r="K52" s="6"/>
      <c r="L52" s="6" t="str">
        <f t="shared" si="1"/>
        <v/>
      </c>
    </row>
    <row r="53" spans="1:12" x14ac:dyDescent="0.35">
      <c r="A53" t="s">
        <v>75</v>
      </c>
      <c r="B53" t="s">
        <v>20</v>
      </c>
      <c r="C53" t="s">
        <v>33</v>
      </c>
      <c r="D53" t="s">
        <v>20</v>
      </c>
      <c r="E53" t="s">
        <v>20</v>
      </c>
      <c r="F53" t="s">
        <v>76</v>
      </c>
      <c r="G53" s="4">
        <v>-206494.38</v>
      </c>
      <c r="I53" s="6" t="str">
        <f t="shared" si="0"/>
        <v/>
      </c>
      <c r="J53" s="6"/>
      <c r="K53" s="6"/>
      <c r="L53" s="6" t="str">
        <f t="shared" si="1"/>
        <v/>
      </c>
    </row>
    <row r="54" spans="1:12" x14ac:dyDescent="0.35">
      <c r="A54" t="s">
        <v>75</v>
      </c>
      <c r="B54" t="s">
        <v>20</v>
      </c>
      <c r="C54" t="s">
        <v>33</v>
      </c>
      <c r="D54" t="s">
        <v>20</v>
      </c>
      <c r="E54" t="s">
        <v>20</v>
      </c>
      <c r="F54" t="s">
        <v>76</v>
      </c>
      <c r="G54" s="4">
        <v>206494.38</v>
      </c>
      <c r="I54" s="6" t="str">
        <f t="shared" si="0"/>
        <v/>
      </c>
      <c r="J54" s="6"/>
      <c r="K54" s="6"/>
      <c r="L54" s="6" t="str">
        <f t="shared" si="1"/>
        <v/>
      </c>
    </row>
    <row r="55" spans="1:12" ht="15.5" x14ac:dyDescent="0.35">
      <c r="A55" t="s">
        <v>75</v>
      </c>
      <c r="B55" t="s">
        <v>20</v>
      </c>
      <c r="C55" t="s">
        <v>20</v>
      </c>
      <c r="D55" t="s">
        <v>20</v>
      </c>
      <c r="E55" t="s">
        <v>20</v>
      </c>
      <c r="F55" s="3" t="s">
        <v>34</v>
      </c>
      <c r="G55" s="4">
        <v>206494.38</v>
      </c>
      <c r="I55" s="6" t="str">
        <f t="shared" si="0"/>
        <v/>
      </c>
      <c r="J55" s="6"/>
      <c r="K55" s="6"/>
      <c r="L55" s="6" t="str">
        <f t="shared" si="1"/>
        <v/>
      </c>
    </row>
    <row r="56" spans="1:12" x14ac:dyDescent="0.35">
      <c r="I56" s="6" t="str">
        <f t="shared" si="0"/>
        <v/>
      </c>
      <c r="J56" s="6"/>
      <c r="K56" s="6"/>
      <c r="L56" s="6" t="str">
        <f t="shared" si="1"/>
        <v/>
      </c>
    </row>
    <row r="57" spans="1:12" x14ac:dyDescent="0.35">
      <c r="A57" t="s">
        <v>77</v>
      </c>
      <c r="B57" t="s">
        <v>78</v>
      </c>
      <c r="C57" t="s">
        <v>18</v>
      </c>
      <c r="D57" t="s">
        <v>79</v>
      </c>
      <c r="E57" t="s">
        <v>20</v>
      </c>
      <c r="F57" t="s">
        <v>80</v>
      </c>
      <c r="G57" s="4">
        <v>60417.8</v>
      </c>
      <c r="I57" s="6" t="str">
        <f t="shared" si="0"/>
        <v/>
      </c>
      <c r="J57" s="6"/>
      <c r="K57" s="6"/>
      <c r="L57" s="6" t="str">
        <f t="shared" si="1"/>
        <v/>
      </c>
    </row>
    <row r="58" spans="1:12" x14ac:dyDescent="0.35">
      <c r="A58" t="s">
        <v>77</v>
      </c>
      <c r="B58" t="s">
        <v>81</v>
      </c>
      <c r="C58" t="s">
        <v>18</v>
      </c>
      <c r="D58" t="s">
        <v>82</v>
      </c>
      <c r="E58" t="s">
        <v>20</v>
      </c>
      <c r="F58" t="s">
        <v>83</v>
      </c>
      <c r="G58" s="4">
        <v>81397.45</v>
      </c>
      <c r="I58" s="6" t="str">
        <f t="shared" si="0"/>
        <v/>
      </c>
      <c r="J58" s="6"/>
      <c r="K58" s="6"/>
      <c r="L58" s="6" t="str">
        <f t="shared" si="1"/>
        <v/>
      </c>
    </row>
    <row r="59" spans="1:12" x14ac:dyDescent="0.35">
      <c r="A59" t="s">
        <v>77</v>
      </c>
      <c r="B59" t="s">
        <v>84</v>
      </c>
      <c r="C59" t="s">
        <v>25</v>
      </c>
      <c r="D59" t="s">
        <v>82</v>
      </c>
      <c r="E59" t="s">
        <v>20</v>
      </c>
      <c r="F59" t="s">
        <v>83</v>
      </c>
      <c r="G59" s="4">
        <v>51871.14</v>
      </c>
      <c r="I59" s="6" t="str">
        <f t="shared" si="0"/>
        <v/>
      </c>
      <c r="J59" s="6"/>
      <c r="K59" s="6"/>
      <c r="L59" s="6" t="str">
        <f t="shared" si="1"/>
        <v/>
      </c>
    </row>
    <row r="60" spans="1:12" x14ac:dyDescent="0.35">
      <c r="A60" t="s">
        <v>77</v>
      </c>
      <c r="B60" t="s">
        <v>85</v>
      </c>
      <c r="C60" t="s">
        <v>86</v>
      </c>
      <c r="D60" t="s">
        <v>79</v>
      </c>
      <c r="E60" t="s">
        <v>20</v>
      </c>
      <c r="F60" t="s">
        <v>87</v>
      </c>
      <c r="G60" s="4">
        <v>17310.86</v>
      </c>
      <c r="I60" s="6" t="str">
        <f t="shared" si="0"/>
        <v/>
      </c>
      <c r="J60" s="6"/>
      <c r="K60" s="6"/>
      <c r="L60" s="6" t="str">
        <f t="shared" si="1"/>
        <v/>
      </c>
    </row>
    <row r="61" spans="1:12" x14ac:dyDescent="0.35">
      <c r="A61" t="s">
        <v>77</v>
      </c>
      <c r="B61" t="s">
        <v>88</v>
      </c>
      <c r="C61" t="s">
        <v>67</v>
      </c>
      <c r="D61" t="s">
        <v>82</v>
      </c>
      <c r="E61" t="s">
        <v>20</v>
      </c>
      <c r="F61" t="s">
        <v>83</v>
      </c>
      <c r="G61" s="4">
        <v>15969.98</v>
      </c>
      <c r="I61" s="6" t="str">
        <f t="shared" si="0"/>
        <v/>
      </c>
      <c r="J61" s="6"/>
      <c r="K61" s="6"/>
      <c r="L61" s="6" t="str">
        <f t="shared" si="1"/>
        <v/>
      </c>
    </row>
    <row r="62" spans="1:12" x14ac:dyDescent="0.35">
      <c r="A62" t="s">
        <v>77</v>
      </c>
      <c r="B62" t="s">
        <v>89</v>
      </c>
      <c r="C62" t="s">
        <v>67</v>
      </c>
      <c r="D62" t="s">
        <v>79</v>
      </c>
      <c r="E62" t="s">
        <v>20</v>
      </c>
      <c r="F62" t="s">
        <v>80</v>
      </c>
      <c r="G62" s="4">
        <v>151094.72</v>
      </c>
      <c r="I62" s="6" t="str">
        <f t="shared" si="0"/>
        <v/>
      </c>
      <c r="J62" s="6"/>
      <c r="K62" s="6"/>
      <c r="L62" s="6" t="str">
        <f t="shared" si="1"/>
        <v/>
      </c>
    </row>
    <row r="63" spans="1:12" x14ac:dyDescent="0.35">
      <c r="A63" t="s">
        <v>77</v>
      </c>
      <c r="B63" t="s">
        <v>90</v>
      </c>
      <c r="C63" t="s">
        <v>67</v>
      </c>
      <c r="D63" t="s">
        <v>79</v>
      </c>
      <c r="E63" t="s">
        <v>20</v>
      </c>
      <c r="F63" t="s">
        <v>91</v>
      </c>
      <c r="G63" s="4">
        <v>229011.20000000001</v>
      </c>
      <c r="I63" s="6" t="str">
        <f t="shared" si="0"/>
        <v/>
      </c>
      <c r="J63" s="6"/>
      <c r="K63" s="6"/>
      <c r="L63" s="6" t="str">
        <f t="shared" si="1"/>
        <v/>
      </c>
    </row>
    <row r="64" spans="1:12" x14ac:dyDescent="0.35">
      <c r="A64" t="s">
        <v>77</v>
      </c>
      <c r="B64" t="s">
        <v>92</v>
      </c>
      <c r="C64" t="s">
        <v>93</v>
      </c>
      <c r="D64" t="s">
        <v>79</v>
      </c>
      <c r="E64" t="s">
        <v>20</v>
      </c>
      <c r="F64" t="s">
        <v>91</v>
      </c>
      <c r="G64" s="4">
        <v>102963.4</v>
      </c>
      <c r="I64" s="6" t="str">
        <f t="shared" si="0"/>
        <v/>
      </c>
      <c r="J64" s="6"/>
      <c r="K64" s="6"/>
      <c r="L64" s="6" t="str">
        <f t="shared" si="1"/>
        <v/>
      </c>
    </row>
    <row r="65" spans="1:12" x14ac:dyDescent="0.35">
      <c r="A65" t="s">
        <v>77</v>
      </c>
      <c r="B65" t="s">
        <v>94</v>
      </c>
      <c r="C65" t="s">
        <v>93</v>
      </c>
      <c r="D65" t="s">
        <v>79</v>
      </c>
      <c r="E65" t="s">
        <v>20</v>
      </c>
      <c r="F65" t="s">
        <v>80</v>
      </c>
      <c r="G65" s="4">
        <v>79722.399999999994</v>
      </c>
      <c r="I65" s="6" t="str">
        <f t="shared" si="0"/>
        <v/>
      </c>
      <c r="J65" s="6"/>
      <c r="K65" s="6"/>
      <c r="L65" s="6" t="str">
        <f t="shared" si="1"/>
        <v/>
      </c>
    </row>
    <row r="66" spans="1:12" x14ac:dyDescent="0.35">
      <c r="A66" t="s">
        <v>77</v>
      </c>
      <c r="B66" t="s">
        <v>95</v>
      </c>
      <c r="C66" t="s">
        <v>93</v>
      </c>
      <c r="D66" t="s">
        <v>82</v>
      </c>
      <c r="E66" t="s">
        <v>20</v>
      </c>
      <c r="F66" t="s">
        <v>83</v>
      </c>
      <c r="G66" s="4">
        <v>28290.29</v>
      </c>
      <c r="I66" s="6" t="str">
        <f t="shared" si="0"/>
        <v/>
      </c>
      <c r="J66" s="6"/>
      <c r="K66" s="6"/>
      <c r="L66" s="6" t="str">
        <f t="shared" si="1"/>
        <v/>
      </c>
    </row>
    <row r="67" spans="1:12" x14ac:dyDescent="0.35">
      <c r="A67" t="s">
        <v>77</v>
      </c>
      <c r="B67" t="s">
        <v>20</v>
      </c>
      <c r="C67" t="s">
        <v>42</v>
      </c>
      <c r="D67" t="s">
        <v>20</v>
      </c>
      <c r="E67" t="s">
        <v>20</v>
      </c>
      <c r="F67" t="s">
        <v>83</v>
      </c>
      <c r="G67" s="4">
        <v>-571076.48</v>
      </c>
      <c r="I67" s="6" t="str">
        <f t="shared" si="0"/>
        <v/>
      </c>
      <c r="J67" s="6"/>
      <c r="K67" s="6"/>
      <c r="L67" s="6" t="str">
        <f t="shared" si="1"/>
        <v/>
      </c>
    </row>
    <row r="68" spans="1:12" x14ac:dyDescent="0.35">
      <c r="A68" t="s">
        <v>77</v>
      </c>
      <c r="B68" t="s">
        <v>20</v>
      </c>
      <c r="C68" t="s">
        <v>42</v>
      </c>
      <c r="D68" t="s">
        <v>20</v>
      </c>
      <c r="E68" t="s">
        <v>20</v>
      </c>
      <c r="F68" t="s">
        <v>87</v>
      </c>
      <c r="G68" s="4">
        <v>-304925.86</v>
      </c>
      <c r="I68" s="6" t="str">
        <f t="shared" si="0"/>
        <v/>
      </c>
      <c r="J68" s="6"/>
      <c r="K68" s="6"/>
      <c r="L68" s="6" t="str">
        <f t="shared" si="1"/>
        <v/>
      </c>
    </row>
    <row r="69" spans="1:12" x14ac:dyDescent="0.35">
      <c r="A69" t="s">
        <v>77</v>
      </c>
      <c r="B69" t="s">
        <v>20</v>
      </c>
      <c r="C69" t="s">
        <v>42</v>
      </c>
      <c r="D69" t="s">
        <v>20</v>
      </c>
      <c r="E69" t="s">
        <v>20</v>
      </c>
      <c r="F69" t="s">
        <v>96</v>
      </c>
      <c r="G69" s="4">
        <v>-67935.05</v>
      </c>
      <c r="I69" s="6" t="str">
        <f t="shared" si="0"/>
        <v/>
      </c>
      <c r="J69" s="6"/>
      <c r="K69" s="6"/>
      <c r="L69" s="6" t="str">
        <f t="shared" si="1"/>
        <v/>
      </c>
    </row>
    <row r="70" spans="1:12" x14ac:dyDescent="0.35">
      <c r="A70" t="s">
        <v>77</v>
      </c>
      <c r="B70" t="s">
        <v>20</v>
      </c>
      <c r="C70" t="s">
        <v>42</v>
      </c>
      <c r="D70" t="s">
        <v>20</v>
      </c>
      <c r="E70" t="s">
        <v>20</v>
      </c>
      <c r="F70" t="s">
        <v>91</v>
      </c>
      <c r="G70" s="4">
        <v>-168114.6</v>
      </c>
      <c r="I70" s="6" t="str">
        <f t="shared" ref="I70:I133" si="2">IF($F70="Expense Total",$A70,"")</f>
        <v/>
      </c>
      <c r="J70" s="6"/>
      <c r="K70" s="6"/>
      <c r="L70" s="6" t="str">
        <f t="shared" ref="L70:L133" si="3">IF(F70="Expense Total",G70,"")</f>
        <v/>
      </c>
    </row>
    <row r="71" spans="1:12" x14ac:dyDescent="0.35">
      <c r="A71" t="s">
        <v>77</v>
      </c>
      <c r="B71" t="s">
        <v>20</v>
      </c>
      <c r="C71" t="s">
        <v>42</v>
      </c>
      <c r="D71" t="s">
        <v>20</v>
      </c>
      <c r="E71" t="s">
        <v>20</v>
      </c>
      <c r="F71" t="s">
        <v>80</v>
      </c>
      <c r="G71" s="4">
        <v>-1346242.33</v>
      </c>
      <c r="I71" s="6" t="str">
        <f t="shared" si="2"/>
        <v/>
      </c>
      <c r="J71" s="6"/>
      <c r="K71" s="6"/>
      <c r="L71" s="6" t="str">
        <f t="shared" si="3"/>
        <v/>
      </c>
    </row>
    <row r="72" spans="1:12" x14ac:dyDescent="0.35">
      <c r="A72" t="s">
        <v>77</v>
      </c>
      <c r="B72" t="s">
        <v>97</v>
      </c>
      <c r="C72" t="s">
        <v>29</v>
      </c>
      <c r="D72" t="s">
        <v>79</v>
      </c>
      <c r="E72" t="s">
        <v>20</v>
      </c>
      <c r="F72" t="s">
        <v>80</v>
      </c>
      <c r="G72" s="4">
        <v>6330</v>
      </c>
      <c r="I72" s="6" t="str">
        <f t="shared" si="2"/>
        <v/>
      </c>
      <c r="J72" s="6"/>
      <c r="K72" s="6"/>
      <c r="L72" s="6" t="str">
        <f t="shared" si="3"/>
        <v/>
      </c>
    </row>
    <row r="73" spans="1:12" x14ac:dyDescent="0.35">
      <c r="A73" t="s">
        <v>77</v>
      </c>
      <c r="B73" t="s">
        <v>98</v>
      </c>
      <c r="C73" t="s">
        <v>99</v>
      </c>
      <c r="D73" t="s">
        <v>79</v>
      </c>
      <c r="E73" t="s">
        <v>20</v>
      </c>
      <c r="F73" t="s">
        <v>91</v>
      </c>
      <c r="G73" s="4">
        <v>64386.33</v>
      </c>
      <c r="I73" s="6" t="str">
        <f t="shared" si="2"/>
        <v/>
      </c>
      <c r="J73" s="6"/>
      <c r="K73" s="6"/>
      <c r="L73" s="6" t="str">
        <f t="shared" si="3"/>
        <v/>
      </c>
    </row>
    <row r="74" spans="1:12" x14ac:dyDescent="0.35">
      <c r="A74" t="s">
        <v>77</v>
      </c>
      <c r="B74" t="s">
        <v>100</v>
      </c>
      <c r="C74" t="s">
        <v>99</v>
      </c>
      <c r="D74" t="s">
        <v>79</v>
      </c>
      <c r="E74" t="s">
        <v>20</v>
      </c>
      <c r="F74" t="s">
        <v>87</v>
      </c>
      <c r="G74" s="4">
        <v>1778</v>
      </c>
      <c r="I74" s="6" t="str">
        <f t="shared" si="2"/>
        <v/>
      </c>
      <c r="J74" s="6"/>
      <c r="K74" s="6"/>
      <c r="L74" s="6" t="str">
        <f t="shared" si="3"/>
        <v/>
      </c>
    </row>
    <row r="75" spans="1:12" x14ac:dyDescent="0.35">
      <c r="A75" t="s">
        <v>77</v>
      </c>
      <c r="B75" t="s">
        <v>20</v>
      </c>
      <c r="C75" t="s">
        <v>31</v>
      </c>
      <c r="D75" t="s">
        <v>20</v>
      </c>
      <c r="E75" t="s">
        <v>20</v>
      </c>
      <c r="F75" t="s">
        <v>87</v>
      </c>
      <c r="G75" s="4">
        <v>-1778</v>
      </c>
      <c r="I75" s="6" t="str">
        <f t="shared" si="2"/>
        <v/>
      </c>
      <c r="J75" s="6"/>
      <c r="K75" s="6"/>
      <c r="L75" s="6" t="str">
        <f t="shared" si="3"/>
        <v/>
      </c>
    </row>
    <row r="76" spans="1:12" x14ac:dyDescent="0.35">
      <c r="A76" t="s">
        <v>77</v>
      </c>
      <c r="B76" t="s">
        <v>20</v>
      </c>
      <c r="C76" t="s">
        <v>31</v>
      </c>
      <c r="D76" t="s">
        <v>20</v>
      </c>
      <c r="E76" t="s">
        <v>20</v>
      </c>
      <c r="F76" t="s">
        <v>91</v>
      </c>
      <c r="G76" s="4">
        <v>-64386.33</v>
      </c>
      <c r="I76" s="6" t="str">
        <f t="shared" si="2"/>
        <v/>
      </c>
      <c r="J76" s="6"/>
      <c r="K76" s="6"/>
      <c r="L76" s="6" t="str">
        <f t="shared" si="3"/>
        <v/>
      </c>
    </row>
    <row r="77" spans="1:12" x14ac:dyDescent="0.35">
      <c r="A77" t="s">
        <v>77</v>
      </c>
      <c r="B77" t="s">
        <v>20</v>
      </c>
      <c r="C77" t="s">
        <v>31</v>
      </c>
      <c r="D77" t="s">
        <v>20</v>
      </c>
      <c r="E77" t="s">
        <v>20</v>
      </c>
      <c r="F77" t="s">
        <v>80</v>
      </c>
      <c r="G77" s="4">
        <v>-6330</v>
      </c>
      <c r="I77" s="6" t="str">
        <f t="shared" si="2"/>
        <v/>
      </c>
      <c r="J77" s="6"/>
      <c r="K77" s="6"/>
      <c r="L77" s="6" t="str">
        <f t="shared" si="3"/>
        <v/>
      </c>
    </row>
    <row r="78" spans="1:12" ht="15.5" x14ac:dyDescent="0.35">
      <c r="A78" t="s">
        <v>77</v>
      </c>
      <c r="B78" t="s">
        <v>20</v>
      </c>
      <c r="C78" t="s">
        <v>20</v>
      </c>
      <c r="D78" t="s">
        <v>20</v>
      </c>
      <c r="E78" t="s">
        <v>20</v>
      </c>
      <c r="F78" s="3" t="s">
        <v>30</v>
      </c>
      <c r="G78" s="4">
        <v>-1640245.08</v>
      </c>
      <c r="I78" s="6" t="str">
        <f t="shared" si="2"/>
        <v>06 Benton</v>
      </c>
      <c r="J78" s="6">
        <v>6</v>
      </c>
      <c r="K78" s="6" t="s">
        <v>1030</v>
      </c>
      <c r="L78" s="6">
        <f t="shared" si="3"/>
        <v>-1640245.08</v>
      </c>
    </row>
    <row r="79" spans="1:12" x14ac:dyDescent="0.35">
      <c r="A79" t="s">
        <v>77</v>
      </c>
      <c r="B79" t="s">
        <v>101</v>
      </c>
      <c r="C79" t="s">
        <v>102</v>
      </c>
      <c r="D79" t="s">
        <v>103</v>
      </c>
      <c r="E79" t="s">
        <v>20</v>
      </c>
      <c r="F79" t="s">
        <v>87</v>
      </c>
      <c r="G79" s="4">
        <v>100.8</v>
      </c>
      <c r="I79" s="6" t="str">
        <f t="shared" si="2"/>
        <v/>
      </c>
      <c r="J79" s="6"/>
      <c r="K79" s="6"/>
      <c r="L79" s="6" t="str">
        <f t="shared" si="3"/>
        <v/>
      </c>
    </row>
    <row r="80" spans="1:12" x14ac:dyDescent="0.35">
      <c r="A80" t="s">
        <v>77</v>
      </c>
      <c r="B80" t="s">
        <v>101</v>
      </c>
      <c r="C80" t="s">
        <v>102</v>
      </c>
      <c r="D80" t="s">
        <v>103</v>
      </c>
      <c r="E80" t="s">
        <v>20</v>
      </c>
      <c r="F80" t="s">
        <v>87</v>
      </c>
      <c r="G80" s="4">
        <v>13068.12</v>
      </c>
      <c r="I80" s="6" t="str">
        <f t="shared" si="2"/>
        <v/>
      </c>
      <c r="J80" s="6"/>
      <c r="K80" s="6"/>
      <c r="L80" s="6" t="str">
        <f t="shared" si="3"/>
        <v/>
      </c>
    </row>
    <row r="81" spans="1:12" x14ac:dyDescent="0.35">
      <c r="A81" t="s">
        <v>77</v>
      </c>
      <c r="B81" t="s">
        <v>101</v>
      </c>
      <c r="C81" t="s">
        <v>102</v>
      </c>
      <c r="D81" t="s">
        <v>103</v>
      </c>
      <c r="E81" t="s">
        <v>20</v>
      </c>
      <c r="F81" t="s">
        <v>87</v>
      </c>
      <c r="G81" s="4">
        <v>679.77</v>
      </c>
      <c r="I81" s="6" t="str">
        <f t="shared" si="2"/>
        <v/>
      </c>
      <c r="J81" s="6"/>
      <c r="K81" s="6"/>
      <c r="L81" s="6" t="str">
        <f t="shared" si="3"/>
        <v/>
      </c>
    </row>
    <row r="82" spans="1:12" x14ac:dyDescent="0.35">
      <c r="A82" t="s">
        <v>77</v>
      </c>
      <c r="B82" t="s">
        <v>104</v>
      </c>
      <c r="C82" t="s">
        <v>31</v>
      </c>
      <c r="D82" t="s">
        <v>103</v>
      </c>
      <c r="E82" t="s">
        <v>20</v>
      </c>
      <c r="F82" t="s">
        <v>87</v>
      </c>
      <c r="G82" s="4">
        <v>1422.4</v>
      </c>
      <c r="I82" s="6" t="str">
        <f t="shared" si="2"/>
        <v/>
      </c>
      <c r="J82" s="6"/>
      <c r="K82" s="6"/>
      <c r="L82" s="6" t="str">
        <f t="shared" si="3"/>
        <v/>
      </c>
    </row>
    <row r="83" spans="1:12" x14ac:dyDescent="0.35">
      <c r="A83" t="s">
        <v>77</v>
      </c>
      <c r="B83" t="s">
        <v>20</v>
      </c>
      <c r="C83" t="s">
        <v>31</v>
      </c>
      <c r="D83" t="s">
        <v>20</v>
      </c>
      <c r="E83" t="s">
        <v>20</v>
      </c>
      <c r="F83" t="s">
        <v>105</v>
      </c>
      <c r="G83" s="4">
        <v>391456.1</v>
      </c>
      <c r="I83" s="6" t="str">
        <f t="shared" si="2"/>
        <v/>
      </c>
      <c r="J83" s="6"/>
      <c r="K83" s="6"/>
      <c r="L83" s="6" t="str">
        <f t="shared" si="3"/>
        <v/>
      </c>
    </row>
    <row r="84" spans="1:12" x14ac:dyDescent="0.35">
      <c r="A84" t="s">
        <v>77</v>
      </c>
      <c r="B84" t="s">
        <v>20</v>
      </c>
      <c r="C84" t="s">
        <v>33</v>
      </c>
      <c r="D84" t="s">
        <v>20</v>
      </c>
      <c r="E84" t="s">
        <v>20</v>
      </c>
      <c r="F84" t="s">
        <v>105</v>
      </c>
      <c r="G84" s="4">
        <v>-391456.1</v>
      </c>
      <c r="I84" s="6" t="str">
        <f t="shared" si="2"/>
        <v/>
      </c>
      <c r="J84" s="6"/>
      <c r="K84" s="6"/>
      <c r="L84" s="6" t="str">
        <f t="shared" si="3"/>
        <v/>
      </c>
    </row>
    <row r="85" spans="1:12" x14ac:dyDescent="0.35">
      <c r="A85" t="s">
        <v>77</v>
      </c>
      <c r="B85" t="s">
        <v>20</v>
      </c>
      <c r="C85" t="s">
        <v>33</v>
      </c>
      <c r="D85" t="s">
        <v>20</v>
      </c>
      <c r="E85" t="s">
        <v>20</v>
      </c>
      <c r="F85" t="s">
        <v>105</v>
      </c>
      <c r="G85" s="4">
        <v>391456.1</v>
      </c>
      <c r="I85" s="6" t="str">
        <f t="shared" si="2"/>
        <v/>
      </c>
      <c r="J85" s="6"/>
      <c r="K85" s="6"/>
      <c r="L85" s="6" t="str">
        <f t="shared" si="3"/>
        <v/>
      </c>
    </row>
    <row r="86" spans="1:12" ht="15.5" x14ac:dyDescent="0.35">
      <c r="A86" t="s">
        <v>77</v>
      </c>
      <c r="B86" t="s">
        <v>20</v>
      </c>
      <c r="C86" t="s">
        <v>20</v>
      </c>
      <c r="D86" t="s">
        <v>20</v>
      </c>
      <c r="E86" t="s">
        <v>20</v>
      </c>
      <c r="F86" s="3" t="s">
        <v>34</v>
      </c>
      <c r="G86" s="4">
        <v>406727.19</v>
      </c>
      <c r="I86" s="6" t="str">
        <f t="shared" si="2"/>
        <v/>
      </c>
      <c r="J86" s="6"/>
      <c r="K86" s="6"/>
      <c r="L86" s="6" t="str">
        <f t="shared" si="3"/>
        <v/>
      </c>
    </row>
    <row r="87" spans="1:12" x14ac:dyDescent="0.35">
      <c r="I87" s="6" t="str">
        <f t="shared" si="2"/>
        <v/>
      </c>
      <c r="J87" s="6"/>
      <c r="K87" s="6"/>
      <c r="L87" s="6" t="str">
        <f t="shared" si="3"/>
        <v/>
      </c>
    </row>
    <row r="88" spans="1:12" x14ac:dyDescent="0.35">
      <c r="A88" t="s">
        <v>106</v>
      </c>
      <c r="B88" t="s">
        <v>107</v>
      </c>
      <c r="C88" t="s">
        <v>47</v>
      </c>
      <c r="D88" t="s">
        <v>108</v>
      </c>
      <c r="E88" t="s">
        <v>20</v>
      </c>
      <c r="F88" t="s">
        <v>109</v>
      </c>
      <c r="G88" s="4">
        <v>135378.87</v>
      </c>
      <c r="I88" s="6" t="str">
        <f t="shared" si="2"/>
        <v/>
      </c>
      <c r="J88" s="6"/>
      <c r="K88" s="6"/>
      <c r="L88" s="6" t="str">
        <f t="shared" si="3"/>
        <v/>
      </c>
    </row>
    <row r="89" spans="1:12" x14ac:dyDescent="0.35">
      <c r="A89" t="s">
        <v>106</v>
      </c>
      <c r="B89" t="s">
        <v>20</v>
      </c>
      <c r="C89" t="s">
        <v>42</v>
      </c>
      <c r="D89" t="s">
        <v>20</v>
      </c>
      <c r="E89" t="s">
        <v>20</v>
      </c>
      <c r="F89" t="s">
        <v>110</v>
      </c>
      <c r="G89" s="4">
        <v>-203796.69</v>
      </c>
      <c r="I89" s="6" t="str">
        <f t="shared" si="2"/>
        <v/>
      </c>
      <c r="J89" s="6"/>
      <c r="K89" s="6"/>
      <c r="L89" s="6" t="str">
        <f t="shared" si="3"/>
        <v/>
      </c>
    </row>
    <row r="90" spans="1:12" ht="15.5" x14ac:dyDescent="0.35">
      <c r="A90" t="s">
        <v>106</v>
      </c>
      <c r="B90" t="s">
        <v>20</v>
      </c>
      <c r="C90" t="s">
        <v>20</v>
      </c>
      <c r="D90" t="s">
        <v>20</v>
      </c>
      <c r="E90" t="s">
        <v>20</v>
      </c>
      <c r="F90" s="3" t="s">
        <v>30</v>
      </c>
      <c r="G90" s="4">
        <v>-68417.820000000007</v>
      </c>
      <c r="I90" s="6" t="str">
        <f t="shared" si="2"/>
        <v>07 Black Hawk</v>
      </c>
      <c r="J90" s="6">
        <v>7</v>
      </c>
      <c r="K90" s="6" t="s">
        <v>1110</v>
      </c>
      <c r="L90" s="6">
        <f t="shared" si="3"/>
        <v>-68417.820000000007</v>
      </c>
    </row>
    <row r="91" spans="1:12" x14ac:dyDescent="0.35">
      <c r="A91" t="s">
        <v>106</v>
      </c>
      <c r="B91" t="s">
        <v>111</v>
      </c>
      <c r="C91" t="s">
        <v>112</v>
      </c>
      <c r="D91" t="s">
        <v>113</v>
      </c>
      <c r="E91" t="s">
        <v>20</v>
      </c>
      <c r="F91" t="s">
        <v>110</v>
      </c>
      <c r="G91" s="4">
        <v>37616.550000000003</v>
      </c>
      <c r="I91" s="6" t="str">
        <f t="shared" si="2"/>
        <v/>
      </c>
      <c r="J91" s="6"/>
      <c r="K91" s="6"/>
      <c r="L91" s="6" t="str">
        <f t="shared" si="3"/>
        <v/>
      </c>
    </row>
    <row r="92" spans="1:12" x14ac:dyDescent="0.35">
      <c r="A92" t="s">
        <v>106</v>
      </c>
      <c r="B92" t="s">
        <v>20</v>
      </c>
      <c r="C92" t="s">
        <v>31</v>
      </c>
      <c r="D92" t="s">
        <v>20</v>
      </c>
      <c r="E92" t="s">
        <v>20</v>
      </c>
      <c r="F92" t="s">
        <v>114</v>
      </c>
      <c r="G92" s="4">
        <v>375452.43</v>
      </c>
      <c r="I92" s="6" t="str">
        <f t="shared" si="2"/>
        <v/>
      </c>
      <c r="J92" s="6"/>
      <c r="K92" s="6"/>
      <c r="L92" s="6" t="str">
        <f t="shared" si="3"/>
        <v/>
      </c>
    </row>
    <row r="93" spans="1:12" x14ac:dyDescent="0.35">
      <c r="A93" t="s">
        <v>106</v>
      </c>
      <c r="B93" t="s">
        <v>20</v>
      </c>
      <c r="C93" t="s">
        <v>33</v>
      </c>
      <c r="D93" t="s">
        <v>20</v>
      </c>
      <c r="E93" t="s">
        <v>20</v>
      </c>
      <c r="F93" t="s">
        <v>114</v>
      </c>
      <c r="G93" s="4">
        <v>-375452.43</v>
      </c>
      <c r="I93" s="6" t="str">
        <f t="shared" si="2"/>
        <v/>
      </c>
      <c r="J93" s="6"/>
      <c r="K93" s="6"/>
      <c r="L93" s="6" t="str">
        <f t="shared" si="3"/>
        <v/>
      </c>
    </row>
    <row r="94" spans="1:12" x14ac:dyDescent="0.35">
      <c r="A94" t="s">
        <v>106</v>
      </c>
      <c r="B94" t="s">
        <v>20</v>
      </c>
      <c r="C94" t="s">
        <v>33</v>
      </c>
      <c r="D94" t="s">
        <v>20</v>
      </c>
      <c r="E94" t="s">
        <v>20</v>
      </c>
      <c r="F94" t="s">
        <v>114</v>
      </c>
      <c r="G94" s="4">
        <v>375452.43</v>
      </c>
      <c r="I94" s="6" t="str">
        <f t="shared" si="2"/>
        <v/>
      </c>
      <c r="J94" s="6"/>
      <c r="K94" s="6"/>
      <c r="L94" s="6" t="str">
        <f t="shared" si="3"/>
        <v/>
      </c>
    </row>
    <row r="95" spans="1:12" ht="15.5" x14ac:dyDescent="0.35">
      <c r="A95" t="s">
        <v>106</v>
      </c>
      <c r="B95" t="s">
        <v>20</v>
      </c>
      <c r="C95" t="s">
        <v>20</v>
      </c>
      <c r="D95" t="s">
        <v>20</v>
      </c>
      <c r="E95" t="s">
        <v>20</v>
      </c>
      <c r="F95" s="3" t="s">
        <v>34</v>
      </c>
      <c r="G95" s="4">
        <v>413068.98</v>
      </c>
      <c r="I95" s="6" t="str">
        <f t="shared" si="2"/>
        <v/>
      </c>
      <c r="J95" s="6"/>
      <c r="K95" s="6"/>
      <c r="L95" s="6" t="str">
        <f t="shared" si="3"/>
        <v/>
      </c>
    </row>
    <row r="96" spans="1:12" x14ac:dyDescent="0.35">
      <c r="I96" s="6" t="str">
        <f t="shared" si="2"/>
        <v/>
      </c>
      <c r="J96" s="6"/>
      <c r="K96" s="6"/>
      <c r="L96" s="6" t="str">
        <f t="shared" si="3"/>
        <v/>
      </c>
    </row>
    <row r="97" spans="1:12" x14ac:dyDescent="0.35">
      <c r="A97" t="s">
        <v>115</v>
      </c>
      <c r="B97" t="s">
        <v>116</v>
      </c>
      <c r="C97" t="s">
        <v>117</v>
      </c>
      <c r="D97" t="s">
        <v>64</v>
      </c>
      <c r="E97" t="s">
        <v>20</v>
      </c>
      <c r="F97" t="s">
        <v>118</v>
      </c>
      <c r="G97" s="4">
        <v>9037.2999999999993</v>
      </c>
      <c r="I97" s="6" t="str">
        <f t="shared" si="2"/>
        <v/>
      </c>
      <c r="J97" s="6"/>
      <c r="K97" s="6"/>
      <c r="L97" s="6" t="str">
        <f t="shared" si="3"/>
        <v/>
      </c>
    </row>
    <row r="98" spans="1:12" x14ac:dyDescent="0.35">
      <c r="A98" t="s">
        <v>115</v>
      </c>
      <c r="B98" t="s">
        <v>20</v>
      </c>
      <c r="C98" t="s">
        <v>42</v>
      </c>
      <c r="D98" t="s">
        <v>20</v>
      </c>
      <c r="E98" t="s">
        <v>20</v>
      </c>
      <c r="F98" t="s">
        <v>118</v>
      </c>
      <c r="G98" s="4">
        <v>-1069921.0900000001</v>
      </c>
      <c r="I98" s="6" t="str">
        <f t="shared" si="2"/>
        <v/>
      </c>
      <c r="J98" s="6"/>
      <c r="K98" s="6"/>
      <c r="L98" s="6" t="str">
        <f t="shared" si="3"/>
        <v/>
      </c>
    </row>
    <row r="99" spans="1:12" ht="15.5" x14ac:dyDescent="0.35">
      <c r="A99" t="s">
        <v>115</v>
      </c>
      <c r="B99" t="s">
        <v>20</v>
      </c>
      <c r="C99" t="s">
        <v>20</v>
      </c>
      <c r="D99" t="s">
        <v>20</v>
      </c>
      <c r="E99" t="s">
        <v>20</v>
      </c>
      <c r="F99" s="3" t="s">
        <v>30</v>
      </c>
      <c r="G99" s="4">
        <v>-1060883.79</v>
      </c>
      <c r="I99" s="6" t="str">
        <f t="shared" si="2"/>
        <v>08 Boone</v>
      </c>
      <c r="J99" s="6">
        <v>8</v>
      </c>
      <c r="K99" s="6" t="s">
        <v>1031</v>
      </c>
      <c r="L99" s="6">
        <f t="shared" si="3"/>
        <v>-1060883.79</v>
      </c>
    </row>
    <row r="100" spans="1:12" x14ac:dyDescent="0.35">
      <c r="A100" t="s">
        <v>115</v>
      </c>
      <c r="B100" t="s">
        <v>20</v>
      </c>
      <c r="C100" t="s">
        <v>31</v>
      </c>
      <c r="D100" t="s">
        <v>20</v>
      </c>
      <c r="E100" t="s">
        <v>20</v>
      </c>
      <c r="F100" t="s">
        <v>119</v>
      </c>
      <c r="G100" s="4">
        <v>315391.69</v>
      </c>
      <c r="I100" s="6" t="str">
        <f t="shared" si="2"/>
        <v/>
      </c>
      <c r="J100" s="6"/>
      <c r="K100" s="6"/>
      <c r="L100" s="6" t="str">
        <f t="shared" si="3"/>
        <v/>
      </c>
    </row>
    <row r="101" spans="1:12" x14ac:dyDescent="0.35">
      <c r="A101" t="s">
        <v>115</v>
      </c>
      <c r="B101" t="s">
        <v>20</v>
      </c>
      <c r="C101" t="s">
        <v>33</v>
      </c>
      <c r="D101" t="s">
        <v>20</v>
      </c>
      <c r="E101" t="s">
        <v>20</v>
      </c>
      <c r="F101" t="s">
        <v>119</v>
      </c>
      <c r="G101" s="4">
        <v>-315391.69</v>
      </c>
      <c r="I101" s="6" t="str">
        <f t="shared" si="2"/>
        <v/>
      </c>
      <c r="J101" s="6"/>
      <c r="K101" s="6"/>
      <c r="L101" s="6" t="str">
        <f t="shared" si="3"/>
        <v/>
      </c>
    </row>
    <row r="102" spans="1:12" x14ac:dyDescent="0.35">
      <c r="A102" t="s">
        <v>115</v>
      </c>
      <c r="B102" t="s">
        <v>20</v>
      </c>
      <c r="C102" t="s">
        <v>33</v>
      </c>
      <c r="D102" t="s">
        <v>20</v>
      </c>
      <c r="E102" t="s">
        <v>20</v>
      </c>
      <c r="F102" t="s">
        <v>119</v>
      </c>
      <c r="G102" s="4">
        <v>315391.69</v>
      </c>
      <c r="I102" s="6" t="str">
        <f t="shared" si="2"/>
        <v/>
      </c>
      <c r="J102" s="6"/>
      <c r="K102" s="6"/>
      <c r="L102" s="6" t="str">
        <f t="shared" si="3"/>
        <v/>
      </c>
    </row>
    <row r="103" spans="1:12" ht="15.5" x14ac:dyDescent="0.35">
      <c r="A103" t="s">
        <v>115</v>
      </c>
      <c r="B103" t="s">
        <v>20</v>
      </c>
      <c r="C103" t="s">
        <v>20</v>
      </c>
      <c r="D103" t="s">
        <v>20</v>
      </c>
      <c r="E103" t="s">
        <v>20</v>
      </c>
      <c r="F103" s="3" t="s">
        <v>34</v>
      </c>
      <c r="G103" s="4">
        <v>315391.69</v>
      </c>
      <c r="I103" s="6" t="str">
        <f t="shared" si="2"/>
        <v/>
      </c>
      <c r="J103" s="6"/>
      <c r="K103" s="6"/>
      <c r="L103" s="6" t="str">
        <f t="shared" si="3"/>
        <v/>
      </c>
    </row>
    <row r="104" spans="1:12" x14ac:dyDescent="0.35">
      <c r="I104" s="6" t="str">
        <f t="shared" si="2"/>
        <v/>
      </c>
      <c r="J104" s="6"/>
      <c r="K104" s="6"/>
      <c r="L104" s="6" t="str">
        <f t="shared" si="3"/>
        <v/>
      </c>
    </row>
    <row r="105" spans="1:12" x14ac:dyDescent="0.35">
      <c r="A105" t="s">
        <v>120</v>
      </c>
      <c r="B105" t="s">
        <v>121</v>
      </c>
      <c r="C105" t="s">
        <v>47</v>
      </c>
      <c r="D105" t="s">
        <v>122</v>
      </c>
      <c r="E105" t="s">
        <v>20</v>
      </c>
      <c r="F105" t="s">
        <v>123</v>
      </c>
      <c r="G105" s="4">
        <v>34784.199999999997</v>
      </c>
      <c r="I105" s="6" t="str">
        <f t="shared" si="2"/>
        <v/>
      </c>
      <c r="J105" s="6"/>
      <c r="K105" s="6"/>
      <c r="L105" s="6" t="str">
        <f t="shared" si="3"/>
        <v/>
      </c>
    </row>
    <row r="106" spans="1:12" x14ac:dyDescent="0.35">
      <c r="A106" t="s">
        <v>120</v>
      </c>
      <c r="B106" t="s">
        <v>124</v>
      </c>
      <c r="C106" t="s">
        <v>27</v>
      </c>
      <c r="D106" t="s">
        <v>79</v>
      </c>
      <c r="E106" t="s">
        <v>20</v>
      </c>
      <c r="F106" t="s">
        <v>125</v>
      </c>
      <c r="G106" s="4">
        <v>128216.75</v>
      </c>
      <c r="I106" s="6" t="str">
        <f t="shared" si="2"/>
        <v/>
      </c>
      <c r="J106" s="6"/>
      <c r="K106" s="6"/>
      <c r="L106" s="6" t="str">
        <f t="shared" si="3"/>
        <v/>
      </c>
    </row>
    <row r="107" spans="1:12" x14ac:dyDescent="0.35">
      <c r="A107" t="s">
        <v>120</v>
      </c>
      <c r="B107" t="s">
        <v>126</v>
      </c>
      <c r="C107" t="s">
        <v>67</v>
      </c>
      <c r="D107" t="s">
        <v>79</v>
      </c>
      <c r="E107" t="s">
        <v>20</v>
      </c>
      <c r="F107" t="s">
        <v>125</v>
      </c>
      <c r="G107" s="4">
        <v>19060</v>
      </c>
      <c r="I107" s="6" t="str">
        <f t="shared" si="2"/>
        <v/>
      </c>
      <c r="J107" s="6"/>
      <c r="K107" s="6"/>
      <c r="L107" s="6" t="str">
        <f t="shared" si="3"/>
        <v/>
      </c>
    </row>
    <row r="108" spans="1:12" x14ac:dyDescent="0.35">
      <c r="A108" t="s">
        <v>120</v>
      </c>
      <c r="B108" t="s">
        <v>127</v>
      </c>
      <c r="C108" t="s">
        <v>67</v>
      </c>
      <c r="D108" t="s">
        <v>108</v>
      </c>
      <c r="E108" t="s">
        <v>20</v>
      </c>
      <c r="F108" t="s">
        <v>128</v>
      </c>
      <c r="G108" s="4">
        <v>2425</v>
      </c>
      <c r="I108" s="6" t="str">
        <f t="shared" si="2"/>
        <v/>
      </c>
      <c r="J108" s="6"/>
      <c r="K108" s="6"/>
      <c r="L108" s="6" t="str">
        <f t="shared" si="3"/>
        <v/>
      </c>
    </row>
    <row r="109" spans="1:12" x14ac:dyDescent="0.35">
      <c r="A109" t="s">
        <v>120</v>
      </c>
      <c r="B109" t="s">
        <v>129</v>
      </c>
      <c r="C109" t="s">
        <v>117</v>
      </c>
      <c r="D109" t="s">
        <v>122</v>
      </c>
      <c r="E109" t="s">
        <v>20</v>
      </c>
      <c r="F109" t="s">
        <v>123</v>
      </c>
      <c r="G109" s="4">
        <v>16768.87</v>
      </c>
      <c r="I109" s="6" t="str">
        <f t="shared" si="2"/>
        <v/>
      </c>
      <c r="J109" s="6"/>
      <c r="K109" s="6"/>
      <c r="L109" s="6" t="str">
        <f t="shared" si="3"/>
        <v/>
      </c>
    </row>
    <row r="110" spans="1:12" x14ac:dyDescent="0.35">
      <c r="A110" t="s">
        <v>120</v>
      </c>
      <c r="B110" t="s">
        <v>130</v>
      </c>
      <c r="C110" t="s">
        <v>72</v>
      </c>
      <c r="D110" t="s">
        <v>79</v>
      </c>
      <c r="E110" t="s">
        <v>20</v>
      </c>
      <c r="F110" t="s">
        <v>125</v>
      </c>
      <c r="G110" s="4">
        <v>500</v>
      </c>
      <c r="I110" s="6" t="str">
        <f t="shared" si="2"/>
        <v/>
      </c>
      <c r="J110" s="6"/>
      <c r="K110" s="6"/>
      <c r="L110" s="6" t="str">
        <f t="shared" si="3"/>
        <v/>
      </c>
    </row>
    <row r="111" spans="1:12" x14ac:dyDescent="0.35">
      <c r="A111" t="s">
        <v>120</v>
      </c>
      <c r="B111" t="s">
        <v>20</v>
      </c>
      <c r="C111" t="s">
        <v>42</v>
      </c>
      <c r="D111" t="s">
        <v>20</v>
      </c>
      <c r="E111" t="s">
        <v>20</v>
      </c>
      <c r="F111" t="s">
        <v>128</v>
      </c>
      <c r="G111" s="4">
        <v>-2425</v>
      </c>
      <c r="I111" s="6" t="str">
        <f t="shared" si="2"/>
        <v/>
      </c>
      <c r="J111" s="6"/>
      <c r="K111" s="6"/>
      <c r="L111" s="6" t="str">
        <f t="shared" si="3"/>
        <v/>
      </c>
    </row>
    <row r="112" spans="1:12" x14ac:dyDescent="0.35">
      <c r="A112" t="s">
        <v>120</v>
      </c>
      <c r="B112" t="s">
        <v>20</v>
      </c>
      <c r="C112" t="s">
        <v>42</v>
      </c>
      <c r="D112" t="s">
        <v>20</v>
      </c>
      <c r="E112" t="s">
        <v>20</v>
      </c>
      <c r="F112" t="s">
        <v>125</v>
      </c>
      <c r="G112" s="4">
        <v>-283280.69</v>
      </c>
      <c r="I112" s="6" t="str">
        <f t="shared" si="2"/>
        <v/>
      </c>
      <c r="J112" s="6"/>
      <c r="K112" s="6"/>
      <c r="L112" s="6" t="str">
        <f t="shared" si="3"/>
        <v/>
      </c>
    </row>
    <row r="113" spans="1:12" x14ac:dyDescent="0.35">
      <c r="A113" t="s">
        <v>120</v>
      </c>
      <c r="B113" t="s">
        <v>20</v>
      </c>
      <c r="C113" t="s">
        <v>42</v>
      </c>
      <c r="D113" t="s">
        <v>20</v>
      </c>
      <c r="E113" t="s">
        <v>20</v>
      </c>
      <c r="F113" t="s">
        <v>123</v>
      </c>
      <c r="G113" s="4">
        <v>-51553.07</v>
      </c>
      <c r="I113" s="6" t="str">
        <f t="shared" si="2"/>
        <v/>
      </c>
      <c r="J113" s="6"/>
      <c r="K113" s="6"/>
      <c r="L113" s="6" t="str">
        <f t="shared" si="3"/>
        <v/>
      </c>
    </row>
    <row r="114" spans="1:12" x14ac:dyDescent="0.35">
      <c r="A114" t="s">
        <v>120</v>
      </c>
      <c r="B114" t="s">
        <v>131</v>
      </c>
      <c r="C114" t="s">
        <v>99</v>
      </c>
      <c r="D114" t="s">
        <v>122</v>
      </c>
      <c r="E114" t="s">
        <v>20</v>
      </c>
      <c r="F114" t="s">
        <v>123</v>
      </c>
      <c r="G114" s="4">
        <v>3637.5</v>
      </c>
      <c r="I114" s="6" t="str">
        <f t="shared" si="2"/>
        <v/>
      </c>
      <c r="J114" s="6"/>
      <c r="K114" s="6"/>
      <c r="L114" s="6" t="str">
        <f t="shared" si="3"/>
        <v/>
      </c>
    </row>
    <row r="115" spans="1:12" x14ac:dyDescent="0.35">
      <c r="A115" t="s">
        <v>120</v>
      </c>
      <c r="B115" t="s">
        <v>20</v>
      </c>
      <c r="C115" t="s">
        <v>31</v>
      </c>
      <c r="D115" t="s">
        <v>20</v>
      </c>
      <c r="E115" t="s">
        <v>20</v>
      </c>
      <c r="F115" t="s">
        <v>123</v>
      </c>
      <c r="G115" s="4">
        <v>-2946.93</v>
      </c>
      <c r="I115" s="6" t="str">
        <f t="shared" si="2"/>
        <v/>
      </c>
      <c r="J115" s="6"/>
      <c r="K115" s="6"/>
      <c r="L115" s="6" t="str">
        <f t="shared" si="3"/>
        <v/>
      </c>
    </row>
    <row r="116" spans="1:12" ht="15.5" x14ac:dyDescent="0.35">
      <c r="A116" t="s">
        <v>120</v>
      </c>
      <c r="B116" t="s">
        <v>20</v>
      </c>
      <c r="C116" t="s">
        <v>20</v>
      </c>
      <c r="D116" t="s">
        <v>20</v>
      </c>
      <c r="E116" t="s">
        <v>20</v>
      </c>
      <c r="F116" s="3" t="s">
        <v>30</v>
      </c>
      <c r="G116" s="4">
        <v>-134813.37</v>
      </c>
      <c r="I116" s="6" t="str">
        <f t="shared" si="2"/>
        <v>09 Bremer</v>
      </c>
      <c r="J116" s="6">
        <v>9</v>
      </c>
      <c r="K116" s="6" t="s">
        <v>1032</v>
      </c>
      <c r="L116" s="6">
        <f t="shared" si="3"/>
        <v>-134813.37</v>
      </c>
    </row>
    <row r="117" spans="1:12" x14ac:dyDescent="0.35">
      <c r="A117" t="s">
        <v>120</v>
      </c>
      <c r="B117" t="s">
        <v>132</v>
      </c>
      <c r="C117" t="s">
        <v>133</v>
      </c>
      <c r="D117" t="s">
        <v>134</v>
      </c>
      <c r="E117" t="s">
        <v>20</v>
      </c>
      <c r="F117" t="s">
        <v>135</v>
      </c>
      <c r="G117" s="4">
        <v>2633.85</v>
      </c>
      <c r="I117" s="6" t="str">
        <f t="shared" si="2"/>
        <v/>
      </c>
      <c r="J117" s="6"/>
      <c r="K117" s="6"/>
      <c r="L117" s="6" t="str">
        <f t="shared" si="3"/>
        <v/>
      </c>
    </row>
    <row r="118" spans="1:12" x14ac:dyDescent="0.35">
      <c r="A118" t="s">
        <v>120</v>
      </c>
      <c r="B118" t="s">
        <v>20</v>
      </c>
      <c r="C118" t="s">
        <v>31</v>
      </c>
      <c r="D118" t="s">
        <v>20</v>
      </c>
      <c r="E118" t="s">
        <v>20</v>
      </c>
      <c r="F118" t="s">
        <v>136</v>
      </c>
      <c r="G118" s="4">
        <v>248738.9</v>
      </c>
      <c r="I118" s="6" t="str">
        <f t="shared" si="2"/>
        <v/>
      </c>
      <c r="J118" s="6"/>
      <c r="K118" s="6"/>
      <c r="L118" s="6" t="str">
        <f t="shared" si="3"/>
        <v/>
      </c>
    </row>
    <row r="119" spans="1:12" x14ac:dyDescent="0.35">
      <c r="A119" t="s">
        <v>120</v>
      </c>
      <c r="B119" t="s">
        <v>20</v>
      </c>
      <c r="C119" t="s">
        <v>33</v>
      </c>
      <c r="D119" t="s">
        <v>20</v>
      </c>
      <c r="E119" t="s">
        <v>20</v>
      </c>
      <c r="F119" t="s">
        <v>136</v>
      </c>
      <c r="G119" s="4">
        <v>-248738.9</v>
      </c>
      <c r="I119" s="6" t="str">
        <f t="shared" si="2"/>
        <v/>
      </c>
      <c r="J119" s="6"/>
      <c r="K119" s="6"/>
      <c r="L119" s="6" t="str">
        <f t="shared" si="3"/>
        <v/>
      </c>
    </row>
    <row r="120" spans="1:12" x14ac:dyDescent="0.35">
      <c r="A120" t="s">
        <v>120</v>
      </c>
      <c r="B120" t="s">
        <v>20</v>
      </c>
      <c r="C120" t="s">
        <v>33</v>
      </c>
      <c r="D120" t="s">
        <v>20</v>
      </c>
      <c r="E120" t="s">
        <v>20</v>
      </c>
      <c r="F120" t="s">
        <v>136</v>
      </c>
      <c r="G120" s="4">
        <v>248738.9</v>
      </c>
      <c r="I120" s="6" t="str">
        <f t="shared" si="2"/>
        <v/>
      </c>
      <c r="J120" s="6"/>
      <c r="K120" s="6"/>
      <c r="L120" s="6" t="str">
        <f t="shared" si="3"/>
        <v/>
      </c>
    </row>
    <row r="121" spans="1:12" ht="15.5" x14ac:dyDescent="0.35">
      <c r="A121" t="s">
        <v>120</v>
      </c>
      <c r="B121" t="s">
        <v>20</v>
      </c>
      <c r="C121" t="s">
        <v>20</v>
      </c>
      <c r="D121" t="s">
        <v>20</v>
      </c>
      <c r="E121" t="s">
        <v>20</v>
      </c>
      <c r="F121" s="3" t="s">
        <v>34</v>
      </c>
      <c r="G121" s="4">
        <v>251372.75</v>
      </c>
      <c r="I121" s="6" t="str">
        <f t="shared" si="2"/>
        <v/>
      </c>
      <c r="J121" s="6"/>
      <c r="K121" s="6"/>
      <c r="L121" s="6" t="str">
        <f t="shared" si="3"/>
        <v/>
      </c>
    </row>
    <row r="122" spans="1:12" x14ac:dyDescent="0.35">
      <c r="I122" s="6" t="str">
        <f t="shared" si="2"/>
        <v/>
      </c>
      <c r="J122" s="6"/>
      <c r="K122" s="6"/>
      <c r="L122" s="6" t="str">
        <f t="shared" si="3"/>
        <v/>
      </c>
    </row>
    <row r="123" spans="1:12" x14ac:dyDescent="0.35">
      <c r="A123" t="s">
        <v>137</v>
      </c>
      <c r="B123" t="s">
        <v>20</v>
      </c>
      <c r="C123" t="s">
        <v>42</v>
      </c>
      <c r="D123" t="s">
        <v>20</v>
      </c>
      <c r="E123" t="s">
        <v>20</v>
      </c>
      <c r="F123" t="s">
        <v>138</v>
      </c>
      <c r="G123" s="4">
        <v>-42700</v>
      </c>
      <c r="I123" s="6" t="str">
        <f t="shared" si="2"/>
        <v/>
      </c>
      <c r="J123" s="6"/>
      <c r="K123" s="6"/>
      <c r="L123" s="6" t="str">
        <f t="shared" si="3"/>
        <v/>
      </c>
    </row>
    <row r="124" spans="1:12" x14ac:dyDescent="0.35">
      <c r="A124" t="s">
        <v>137</v>
      </c>
      <c r="B124" t="s">
        <v>20</v>
      </c>
      <c r="C124" t="s">
        <v>42</v>
      </c>
      <c r="D124" t="s">
        <v>20</v>
      </c>
      <c r="E124" t="s">
        <v>20</v>
      </c>
      <c r="F124" t="s">
        <v>139</v>
      </c>
      <c r="G124" s="4">
        <v>-420612.98</v>
      </c>
      <c r="I124" s="6" t="str">
        <f t="shared" si="2"/>
        <v/>
      </c>
      <c r="J124" s="6"/>
      <c r="K124" s="6"/>
      <c r="L124" s="6" t="str">
        <f t="shared" si="3"/>
        <v/>
      </c>
    </row>
    <row r="125" spans="1:12" ht="15.5" x14ac:dyDescent="0.35">
      <c r="A125" t="s">
        <v>137</v>
      </c>
      <c r="B125" t="s">
        <v>20</v>
      </c>
      <c r="C125" t="s">
        <v>20</v>
      </c>
      <c r="D125" t="s">
        <v>20</v>
      </c>
      <c r="E125" t="s">
        <v>20</v>
      </c>
      <c r="F125" s="3" t="s">
        <v>30</v>
      </c>
      <c r="G125" s="4">
        <v>-463312.98</v>
      </c>
      <c r="I125" s="6" t="str">
        <f t="shared" si="2"/>
        <v>10 Buchanan</v>
      </c>
      <c r="J125" s="6">
        <v>10</v>
      </c>
      <c r="K125" s="6" t="s">
        <v>1033</v>
      </c>
      <c r="L125" s="6">
        <f t="shared" si="3"/>
        <v>-463312.98</v>
      </c>
    </row>
    <row r="126" spans="1:12" x14ac:dyDescent="0.35">
      <c r="A126" t="s">
        <v>137</v>
      </c>
      <c r="B126" t="s">
        <v>20</v>
      </c>
      <c r="C126" t="s">
        <v>31</v>
      </c>
      <c r="D126" t="s">
        <v>20</v>
      </c>
      <c r="E126" t="s">
        <v>20</v>
      </c>
      <c r="F126" t="s">
        <v>140</v>
      </c>
      <c r="G126" s="4">
        <v>351005.11</v>
      </c>
      <c r="I126" s="6" t="str">
        <f t="shared" si="2"/>
        <v/>
      </c>
      <c r="J126" s="6"/>
      <c r="K126" s="6"/>
      <c r="L126" s="6" t="str">
        <f t="shared" si="3"/>
        <v/>
      </c>
    </row>
    <row r="127" spans="1:12" x14ac:dyDescent="0.35">
      <c r="A127" t="s">
        <v>137</v>
      </c>
      <c r="B127" t="s">
        <v>20</v>
      </c>
      <c r="C127" t="s">
        <v>33</v>
      </c>
      <c r="D127" t="s">
        <v>20</v>
      </c>
      <c r="E127" t="s">
        <v>20</v>
      </c>
      <c r="F127" t="s">
        <v>140</v>
      </c>
      <c r="G127" s="4">
        <v>-351005.11</v>
      </c>
      <c r="I127" s="6" t="str">
        <f t="shared" si="2"/>
        <v/>
      </c>
      <c r="J127" s="6"/>
      <c r="K127" s="6"/>
      <c r="L127" s="6" t="str">
        <f t="shared" si="3"/>
        <v/>
      </c>
    </row>
    <row r="128" spans="1:12" x14ac:dyDescent="0.35">
      <c r="A128" t="s">
        <v>137</v>
      </c>
      <c r="B128" t="s">
        <v>20</v>
      </c>
      <c r="C128" t="s">
        <v>33</v>
      </c>
      <c r="D128" t="s">
        <v>20</v>
      </c>
      <c r="E128" t="s">
        <v>20</v>
      </c>
      <c r="F128" t="s">
        <v>140</v>
      </c>
      <c r="G128" s="4">
        <v>351005.12</v>
      </c>
      <c r="I128" s="6" t="str">
        <f t="shared" si="2"/>
        <v/>
      </c>
      <c r="J128" s="6"/>
      <c r="K128" s="6"/>
      <c r="L128" s="6" t="str">
        <f t="shared" si="3"/>
        <v/>
      </c>
    </row>
    <row r="129" spans="1:12" ht="15.5" x14ac:dyDescent="0.35">
      <c r="A129" t="s">
        <v>137</v>
      </c>
      <c r="B129" t="s">
        <v>20</v>
      </c>
      <c r="C129" t="s">
        <v>20</v>
      </c>
      <c r="D129" t="s">
        <v>20</v>
      </c>
      <c r="E129" t="s">
        <v>20</v>
      </c>
      <c r="F129" s="3" t="s">
        <v>34</v>
      </c>
      <c r="G129" s="4">
        <v>351005.12</v>
      </c>
      <c r="I129" s="6" t="str">
        <f t="shared" si="2"/>
        <v/>
      </c>
      <c r="J129" s="6"/>
      <c r="K129" s="6"/>
      <c r="L129" s="6" t="str">
        <f t="shared" si="3"/>
        <v/>
      </c>
    </row>
    <row r="130" spans="1:12" x14ac:dyDescent="0.35">
      <c r="I130" s="6" t="str">
        <f t="shared" si="2"/>
        <v/>
      </c>
      <c r="J130" s="6"/>
      <c r="K130" s="6"/>
      <c r="L130" s="6" t="str">
        <f t="shared" si="3"/>
        <v/>
      </c>
    </row>
    <row r="131" spans="1:12" x14ac:dyDescent="0.35">
      <c r="A131" t="s">
        <v>141</v>
      </c>
      <c r="B131" t="s">
        <v>142</v>
      </c>
      <c r="C131" t="s">
        <v>117</v>
      </c>
      <c r="D131" t="s">
        <v>143</v>
      </c>
      <c r="E131" t="s">
        <v>20</v>
      </c>
      <c r="F131" t="s">
        <v>144</v>
      </c>
      <c r="G131" s="4">
        <v>40616.69</v>
      </c>
      <c r="I131" s="6" t="str">
        <f t="shared" si="2"/>
        <v/>
      </c>
      <c r="J131" s="6"/>
      <c r="K131" s="6"/>
      <c r="L131" s="6" t="str">
        <f t="shared" si="3"/>
        <v/>
      </c>
    </row>
    <row r="132" spans="1:12" x14ac:dyDescent="0.35">
      <c r="A132" t="s">
        <v>141</v>
      </c>
      <c r="B132" t="s">
        <v>20</v>
      </c>
      <c r="C132" t="s">
        <v>42</v>
      </c>
      <c r="D132" t="s">
        <v>20</v>
      </c>
      <c r="E132" t="s">
        <v>20</v>
      </c>
      <c r="F132" t="s">
        <v>144</v>
      </c>
      <c r="G132" s="4">
        <v>-783295.28</v>
      </c>
      <c r="I132" s="6" t="str">
        <f t="shared" si="2"/>
        <v/>
      </c>
      <c r="J132" s="6"/>
      <c r="K132" s="6"/>
      <c r="L132" s="6" t="str">
        <f t="shared" si="3"/>
        <v/>
      </c>
    </row>
    <row r="133" spans="1:12" ht="15.5" x14ac:dyDescent="0.35">
      <c r="A133" t="s">
        <v>141</v>
      </c>
      <c r="B133" t="s">
        <v>20</v>
      </c>
      <c r="C133" t="s">
        <v>20</v>
      </c>
      <c r="D133" t="s">
        <v>20</v>
      </c>
      <c r="E133" t="s">
        <v>20</v>
      </c>
      <c r="F133" s="3" t="s">
        <v>30</v>
      </c>
      <c r="G133" s="4">
        <v>-742678.59</v>
      </c>
      <c r="I133" s="6" t="str">
        <f t="shared" si="2"/>
        <v>11 Buena Vista</v>
      </c>
      <c r="J133" s="6">
        <v>11</v>
      </c>
      <c r="K133" s="6" t="s">
        <v>1111</v>
      </c>
      <c r="L133" s="6">
        <f t="shared" si="3"/>
        <v>-742678.59</v>
      </c>
    </row>
    <row r="134" spans="1:12" x14ac:dyDescent="0.35">
      <c r="A134" t="s">
        <v>141</v>
      </c>
      <c r="B134" t="s">
        <v>20</v>
      </c>
      <c r="C134" t="s">
        <v>31</v>
      </c>
      <c r="D134" t="s">
        <v>20</v>
      </c>
      <c r="E134" t="s">
        <v>20</v>
      </c>
      <c r="F134" t="s">
        <v>145</v>
      </c>
      <c r="G134" s="4">
        <v>285963.37</v>
      </c>
      <c r="I134" s="6" t="str">
        <f t="shared" ref="I134:I197" si="4">IF($F134="Expense Total",$A134,"")</f>
        <v/>
      </c>
      <c r="J134" s="6"/>
      <c r="K134" s="6"/>
      <c r="L134" s="6" t="str">
        <f t="shared" ref="L134:L197" si="5">IF(F134="Expense Total",G134,"")</f>
        <v/>
      </c>
    </row>
    <row r="135" spans="1:12" x14ac:dyDescent="0.35">
      <c r="A135" t="s">
        <v>141</v>
      </c>
      <c r="B135" t="s">
        <v>20</v>
      </c>
      <c r="C135" t="s">
        <v>33</v>
      </c>
      <c r="D135" t="s">
        <v>20</v>
      </c>
      <c r="E135" t="s">
        <v>20</v>
      </c>
      <c r="F135" t="s">
        <v>145</v>
      </c>
      <c r="G135" s="4">
        <v>-285963.37</v>
      </c>
      <c r="I135" s="6" t="str">
        <f t="shared" si="4"/>
        <v/>
      </c>
      <c r="J135" s="6"/>
      <c r="K135" s="6"/>
      <c r="L135" s="6" t="str">
        <f t="shared" si="5"/>
        <v/>
      </c>
    </row>
    <row r="136" spans="1:12" x14ac:dyDescent="0.35">
      <c r="A136" t="s">
        <v>141</v>
      </c>
      <c r="B136" t="s">
        <v>20</v>
      </c>
      <c r="C136" t="s">
        <v>33</v>
      </c>
      <c r="D136" t="s">
        <v>20</v>
      </c>
      <c r="E136" t="s">
        <v>20</v>
      </c>
      <c r="F136" t="s">
        <v>145</v>
      </c>
      <c r="G136" s="4">
        <v>285963.37</v>
      </c>
      <c r="I136" s="6" t="str">
        <f t="shared" si="4"/>
        <v/>
      </c>
      <c r="J136" s="6"/>
      <c r="K136" s="6"/>
      <c r="L136" s="6" t="str">
        <f t="shared" si="5"/>
        <v/>
      </c>
    </row>
    <row r="137" spans="1:12" ht="15.5" x14ac:dyDescent="0.35">
      <c r="A137" t="s">
        <v>141</v>
      </c>
      <c r="B137" t="s">
        <v>20</v>
      </c>
      <c r="C137" t="s">
        <v>20</v>
      </c>
      <c r="D137" t="s">
        <v>20</v>
      </c>
      <c r="E137" t="s">
        <v>20</v>
      </c>
      <c r="F137" s="3" t="s">
        <v>34</v>
      </c>
      <c r="G137" s="4">
        <v>285963.37</v>
      </c>
      <c r="I137" s="6" t="str">
        <f t="shared" si="4"/>
        <v/>
      </c>
      <c r="J137" s="6"/>
      <c r="K137" s="6"/>
      <c r="L137" s="6" t="str">
        <f t="shared" si="5"/>
        <v/>
      </c>
    </row>
    <row r="138" spans="1:12" x14ac:dyDescent="0.35">
      <c r="I138" s="6" t="str">
        <f t="shared" si="4"/>
        <v/>
      </c>
      <c r="J138" s="6"/>
      <c r="K138" s="6"/>
      <c r="L138" s="6" t="str">
        <f t="shared" si="5"/>
        <v/>
      </c>
    </row>
    <row r="139" spans="1:12" x14ac:dyDescent="0.35">
      <c r="A139" t="s">
        <v>146</v>
      </c>
      <c r="B139" t="s">
        <v>147</v>
      </c>
      <c r="C139" t="s">
        <v>13</v>
      </c>
      <c r="D139" t="s">
        <v>148</v>
      </c>
      <c r="E139" t="s">
        <v>20</v>
      </c>
      <c r="F139" t="s">
        <v>149</v>
      </c>
      <c r="G139" s="4">
        <v>22640.07</v>
      </c>
      <c r="I139" s="6" t="str">
        <f t="shared" si="4"/>
        <v/>
      </c>
      <c r="J139" s="6"/>
      <c r="K139" s="6"/>
      <c r="L139" s="6" t="str">
        <f t="shared" si="5"/>
        <v/>
      </c>
    </row>
    <row r="140" spans="1:12" x14ac:dyDescent="0.35">
      <c r="A140" t="s">
        <v>146</v>
      </c>
      <c r="B140" t="s">
        <v>20</v>
      </c>
      <c r="C140" t="s">
        <v>42</v>
      </c>
      <c r="D140" t="s">
        <v>20</v>
      </c>
      <c r="E140" t="s">
        <v>20</v>
      </c>
      <c r="F140" t="s">
        <v>150</v>
      </c>
      <c r="G140" s="4">
        <v>-800000</v>
      </c>
      <c r="I140" s="6" t="str">
        <f t="shared" si="4"/>
        <v/>
      </c>
      <c r="J140" s="6"/>
      <c r="K140" s="6"/>
      <c r="L140" s="6" t="str">
        <f t="shared" si="5"/>
        <v/>
      </c>
    </row>
    <row r="141" spans="1:12" ht="15.5" x14ac:dyDescent="0.35">
      <c r="A141" t="s">
        <v>146</v>
      </c>
      <c r="B141" t="s">
        <v>20</v>
      </c>
      <c r="C141" t="s">
        <v>20</v>
      </c>
      <c r="D141" t="s">
        <v>20</v>
      </c>
      <c r="E141" t="s">
        <v>20</v>
      </c>
      <c r="F141" s="3" t="s">
        <v>30</v>
      </c>
      <c r="G141" s="4">
        <v>-777359.93</v>
      </c>
      <c r="I141" s="6" t="str">
        <f t="shared" si="4"/>
        <v>12 Butler</v>
      </c>
      <c r="J141" s="6">
        <v>12</v>
      </c>
      <c r="K141" s="6" t="s">
        <v>1034</v>
      </c>
      <c r="L141" s="6">
        <f t="shared" si="5"/>
        <v>-777359.93</v>
      </c>
    </row>
    <row r="142" spans="1:12" x14ac:dyDescent="0.35">
      <c r="A142" t="s">
        <v>146</v>
      </c>
      <c r="B142" t="s">
        <v>20</v>
      </c>
      <c r="C142" t="s">
        <v>31</v>
      </c>
      <c r="D142" t="s">
        <v>20</v>
      </c>
      <c r="E142" t="s">
        <v>20</v>
      </c>
      <c r="F142" t="s">
        <v>151</v>
      </c>
      <c r="G142" s="4">
        <v>311503.33</v>
      </c>
      <c r="I142" s="6" t="str">
        <f t="shared" si="4"/>
        <v/>
      </c>
      <c r="J142" s="6"/>
      <c r="K142" s="6"/>
      <c r="L142" s="6" t="str">
        <f t="shared" si="5"/>
        <v/>
      </c>
    </row>
    <row r="143" spans="1:12" x14ac:dyDescent="0.35">
      <c r="A143" t="s">
        <v>146</v>
      </c>
      <c r="B143" t="s">
        <v>20</v>
      </c>
      <c r="C143" t="s">
        <v>33</v>
      </c>
      <c r="D143" t="s">
        <v>20</v>
      </c>
      <c r="E143" t="s">
        <v>20</v>
      </c>
      <c r="F143" t="s">
        <v>151</v>
      </c>
      <c r="G143" s="4">
        <v>-311503.33</v>
      </c>
      <c r="I143" s="6" t="str">
        <f t="shared" si="4"/>
        <v/>
      </c>
      <c r="J143" s="6"/>
      <c r="K143" s="6"/>
      <c r="L143" s="6" t="str">
        <f t="shared" si="5"/>
        <v/>
      </c>
    </row>
    <row r="144" spans="1:12" x14ac:dyDescent="0.35">
      <c r="A144" t="s">
        <v>146</v>
      </c>
      <c r="B144" t="s">
        <v>20</v>
      </c>
      <c r="C144" t="s">
        <v>33</v>
      </c>
      <c r="D144" t="s">
        <v>20</v>
      </c>
      <c r="E144" t="s">
        <v>20</v>
      </c>
      <c r="F144" t="s">
        <v>151</v>
      </c>
      <c r="G144" s="4">
        <v>311503.33</v>
      </c>
      <c r="I144" s="6" t="str">
        <f t="shared" si="4"/>
        <v/>
      </c>
      <c r="J144" s="6"/>
      <c r="K144" s="6"/>
      <c r="L144" s="6" t="str">
        <f t="shared" si="5"/>
        <v/>
      </c>
    </row>
    <row r="145" spans="1:12" ht="15.5" x14ac:dyDescent="0.35">
      <c r="A145" t="s">
        <v>146</v>
      </c>
      <c r="B145" t="s">
        <v>20</v>
      </c>
      <c r="C145" t="s">
        <v>20</v>
      </c>
      <c r="D145" t="s">
        <v>20</v>
      </c>
      <c r="E145" t="s">
        <v>20</v>
      </c>
      <c r="F145" s="3" t="s">
        <v>34</v>
      </c>
      <c r="G145" s="4">
        <v>311503.33</v>
      </c>
      <c r="I145" s="6" t="str">
        <f t="shared" si="4"/>
        <v/>
      </c>
      <c r="J145" s="6"/>
      <c r="K145" s="6"/>
      <c r="L145" s="6" t="str">
        <f t="shared" si="5"/>
        <v/>
      </c>
    </row>
    <row r="146" spans="1:12" x14ac:dyDescent="0.35">
      <c r="I146" s="6" t="str">
        <f t="shared" si="4"/>
        <v/>
      </c>
      <c r="J146" s="6"/>
      <c r="K146" s="6"/>
      <c r="L146" s="6" t="str">
        <f t="shared" si="5"/>
        <v/>
      </c>
    </row>
    <row r="147" spans="1:12" x14ac:dyDescent="0.35">
      <c r="A147" t="s">
        <v>152</v>
      </c>
      <c r="B147" t="s">
        <v>153</v>
      </c>
      <c r="C147" t="s">
        <v>13</v>
      </c>
      <c r="D147" t="s">
        <v>154</v>
      </c>
      <c r="E147" t="s">
        <v>20</v>
      </c>
      <c r="F147" t="s">
        <v>155</v>
      </c>
      <c r="G147" s="4">
        <v>112285.26</v>
      </c>
      <c r="I147" s="6" t="str">
        <f t="shared" si="4"/>
        <v/>
      </c>
      <c r="J147" s="6"/>
      <c r="K147" s="6"/>
      <c r="L147" s="6" t="str">
        <f t="shared" si="5"/>
        <v/>
      </c>
    </row>
    <row r="148" spans="1:12" x14ac:dyDescent="0.35">
      <c r="A148" t="s">
        <v>152</v>
      </c>
      <c r="B148" t="s">
        <v>156</v>
      </c>
      <c r="C148" t="s">
        <v>18</v>
      </c>
      <c r="D148" t="s">
        <v>154</v>
      </c>
      <c r="E148" t="s">
        <v>20</v>
      </c>
      <c r="F148" t="s">
        <v>155</v>
      </c>
      <c r="G148" s="4">
        <v>4974.1000000000004</v>
      </c>
      <c r="I148" s="6" t="str">
        <f t="shared" si="4"/>
        <v/>
      </c>
      <c r="J148" s="6"/>
      <c r="K148" s="6"/>
      <c r="L148" s="6" t="str">
        <f t="shared" si="5"/>
        <v/>
      </c>
    </row>
    <row r="149" spans="1:12" x14ac:dyDescent="0.35">
      <c r="A149" t="s">
        <v>152</v>
      </c>
      <c r="B149" t="s">
        <v>157</v>
      </c>
      <c r="C149" t="s">
        <v>86</v>
      </c>
      <c r="D149" t="s">
        <v>154</v>
      </c>
      <c r="E149" t="s">
        <v>20</v>
      </c>
      <c r="F149" t="s">
        <v>155</v>
      </c>
      <c r="G149" s="4">
        <v>67248.649999999994</v>
      </c>
      <c r="I149" s="6" t="str">
        <f t="shared" si="4"/>
        <v/>
      </c>
      <c r="J149" s="6"/>
      <c r="K149" s="6"/>
      <c r="L149" s="6" t="str">
        <f t="shared" si="5"/>
        <v/>
      </c>
    </row>
    <row r="150" spans="1:12" x14ac:dyDescent="0.35">
      <c r="A150" t="s">
        <v>152</v>
      </c>
      <c r="B150" t="s">
        <v>158</v>
      </c>
      <c r="C150" t="s">
        <v>117</v>
      </c>
      <c r="D150" t="s">
        <v>154</v>
      </c>
      <c r="E150" t="s">
        <v>20</v>
      </c>
      <c r="F150" t="s">
        <v>155</v>
      </c>
      <c r="G150" s="4">
        <v>167398.29999999999</v>
      </c>
      <c r="I150" s="6" t="str">
        <f t="shared" si="4"/>
        <v/>
      </c>
      <c r="J150" s="6"/>
      <c r="K150" s="6"/>
      <c r="L150" s="6" t="str">
        <f t="shared" si="5"/>
        <v/>
      </c>
    </row>
    <row r="151" spans="1:12" x14ac:dyDescent="0.35">
      <c r="A151" t="s">
        <v>152</v>
      </c>
      <c r="B151" t="s">
        <v>20</v>
      </c>
      <c r="C151" t="s">
        <v>42</v>
      </c>
      <c r="D151" t="s">
        <v>20</v>
      </c>
      <c r="E151" t="s">
        <v>20</v>
      </c>
      <c r="F151" t="s">
        <v>159</v>
      </c>
      <c r="G151" s="4">
        <v>-29840.55</v>
      </c>
      <c r="I151" s="6" t="str">
        <f t="shared" si="4"/>
        <v/>
      </c>
      <c r="J151" s="6"/>
      <c r="K151" s="6"/>
      <c r="L151" s="6" t="str">
        <f t="shared" si="5"/>
        <v/>
      </c>
    </row>
    <row r="152" spans="1:12" x14ac:dyDescent="0.35">
      <c r="A152" t="s">
        <v>152</v>
      </c>
      <c r="B152" t="s">
        <v>20</v>
      </c>
      <c r="C152" t="s">
        <v>42</v>
      </c>
      <c r="D152" t="s">
        <v>20</v>
      </c>
      <c r="E152" t="s">
        <v>20</v>
      </c>
      <c r="F152" t="s">
        <v>155</v>
      </c>
      <c r="G152" s="4">
        <v>-103494.56</v>
      </c>
      <c r="I152" s="6" t="str">
        <f t="shared" si="4"/>
        <v/>
      </c>
      <c r="J152" s="6"/>
      <c r="K152" s="6"/>
      <c r="L152" s="6" t="str">
        <f t="shared" si="5"/>
        <v/>
      </c>
    </row>
    <row r="153" spans="1:12" x14ac:dyDescent="0.35">
      <c r="A153" t="s">
        <v>152</v>
      </c>
      <c r="B153" t="s">
        <v>160</v>
      </c>
      <c r="C153" t="s">
        <v>29</v>
      </c>
      <c r="D153" t="s">
        <v>154</v>
      </c>
      <c r="E153" t="s">
        <v>20</v>
      </c>
      <c r="F153" t="s">
        <v>155</v>
      </c>
      <c r="G153" s="4">
        <v>206283.13</v>
      </c>
      <c r="I153" s="6" t="str">
        <f t="shared" si="4"/>
        <v/>
      </c>
      <c r="J153" s="6"/>
      <c r="K153" s="6"/>
      <c r="L153" s="6" t="str">
        <f t="shared" si="5"/>
        <v/>
      </c>
    </row>
    <row r="154" spans="1:12" x14ac:dyDescent="0.35">
      <c r="A154" t="s">
        <v>152</v>
      </c>
      <c r="B154" t="s">
        <v>20</v>
      </c>
      <c r="C154" t="s">
        <v>31</v>
      </c>
      <c r="D154" t="s">
        <v>20</v>
      </c>
      <c r="E154" t="s">
        <v>20</v>
      </c>
      <c r="F154" t="s">
        <v>155</v>
      </c>
      <c r="G154" s="4">
        <v>-206283.13</v>
      </c>
      <c r="I154" s="6" t="str">
        <f t="shared" si="4"/>
        <v/>
      </c>
      <c r="J154" s="6"/>
      <c r="K154" s="6"/>
      <c r="L154" s="6" t="str">
        <f t="shared" si="5"/>
        <v/>
      </c>
    </row>
    <row r="155" spans="1:12" ht="15.5" x14ac:dyDescent="0.35">
      <c r="A155" t="s">
        <v>152</v>
      </c>
      <c r="B155" t="s">
        <v>20</v>
      </c>
      <c r="C155" t="s">
        <v>20</v>
      </c>
      <c r="D155" t="s">
        <v>20</v>
      </c>
      <c r="E155" t="s">
        <v>20</v>
      </c>
      <c r="F155" s="3" t="s">
        <v>30</v>
      </c>
      <c r="G155" s="4">
        <v>218571.2</v>
      </c>
      <c r="I155" s="6" t="str">
        <f t="shared" si="4"/>
        <v>13 Calhoun</v>
      </c>
      <c r="J155" s="6">
        <v>13</v>
      </c>
      <c r="K155" s="6" t="s">
        <v>1035</v>
      </c>
      <c r="L155" s="6">
        <f t="shared" si="5"/>
        <v>218571.2</v>
      </c>
    </row>
    <row r="156" spans="1:12" x14ac:dyDescent="0.35">
      <c r="A156" t="s">
        <v>152</v>
      </c>
      <c r="B156" t="s">
        <v>20</v>
      </c>
      <c r="C156" t="s">
        <v>31</v>
      </c>
      <c r="D156" t="s">
        <v>20</v>
      </c>
      <c r="E156" t="s">
        <v>20</v>
      </c>
      <c r="F156" t="s">
        <v>161</v>
      </c>
      <c r="G156" s="4">
        <v>265095.26</v>
      </c>
      <c r="I156" s="6" t="str">
        <f t="shared" si="4"/>
        <v/>
      </c>
      <c r="J156" s="6"/>
      <c r="K156" s="6"/>
      <c r="L156" s="6" t="str">
        <f t="shared" si="5"/>
        <v/>
      </c>
    </row>
    <row r="157" spans="1:12" x14ac:dyDescent="0.35">
      <c r="A157" t="s">
        <v>152</v>
      </c>
      <c r="B157" t="s">
        <v>20</v>
      </c>
      <c r="C157" t="s">
        <v>33</v>
      </c>
      <c r="D157" t="s">
        <v>20</v>
      </c>
      <c r="E157" t="s">
        <v>20</v>
      </c>
      <c r="F157" t="s">
        <v>161</v>
      </c>
      <c r="G157" s="4">
        <v>-265095.26</v>
      </c>
      <c r="I157" s="6" t="str">
        <f t="shared" si="4"/>
        <v/>
      </c>
      <c r="J157" s="6"/>
      <c r="K157" s="6"/>
      <c r="L157" s="6" t="str">
        <f t="shared" si="5"/>
        <v/>
      </c>
    </row>
    <row r="158" spans="1:12" x14ac:dyDescent="0.35">
      <c r="A158" t="s">
        <v>152</v>
      </c>
      <c r="B158" t="s">
        <v>20</v>
      </c>
      <c r="C158" t="s">
        <v>33</v>
      </c>
      <c r="D158" t="s">
        <v>20</v>
      </c>
      <c r="E158" t="s">
        <v>20</v>
      </c>
      <c r="F158" t="s">
        <v>161</v>
      </c>
      <c r="G158" s="4">
        <v>265095.26</v>
      </c>
      <c r="I158" s="6" t="str">
        <f t="shared" si="4"/>
        <v/>
      </c>
      <c r="J158" s="6"/>
      <c r="K158" s="6"/>
      <c r="L158" s="6" t="str">
        <f t="shared" si="5"/>
        <v/>
      </c>
    </row>
    <row r="159" spans="1:12" ht="15.5" x14ac:dyDescent="0.35">
      <c r="A159" t="s">
        <v>152</v>
      </c>
      <c r="B159" t="s">
        <v>20</v>
      </c>
      <c r="C159" t="s">
        <v>20</v>
      </c>
      <c r="D159" t="s">
        <v>20</v>
      </c>
      <c r="E159" t="s">
        <v>20</v>
      </c>
      <c r="F159" s="3" t="s">
        <v>34</v>
      </c>
      <c r="G159" s="4">
        <v>265095.26</v>
      </c>
      <c r="I159" s="6" t="str">
        <f t="shared" si="4"/>
        <v/>
      </c>
      <c r="J159" s="6"/>
      <c r="K159" s="6"/>
      <c r="L159" s="6" t="str">
        <f t="shared" si="5"/>
        <v/>
      </c>
    </row>
    <row r="160" spans="1:12" x14ac:dyDescent="0.35">
      <c r="I160" s="6" t="str">
        <f t="shared" si="4"/>
        <v/>
      </c>
      <c r="J160" s="6"/>
      <c r="K160" s="6"/>
      <c r="L160" s="6" t="str">
        <f t="shared" si="5"/>
        <v/>
      </c>
    </row>
    <row r="161" spans="1:12" x14ac:dyDescent="0.35">
      <c r="A161" t="s">
        <v>162</v>
      </c>
      <c r="B161" t="s">
        <v>163</v>
      </c>
      <c r="C161" t="s">
        <v>13</v>
      </c>
      <c r="D161" t="s">
        <v>164</v>
      </c>
      <c r="E161" t="s">
        <v>20</v>
      </c>
      <c r="F161" t="s">
        <v>165</v>
      </c>
      <c r="G161" s="4">
        <v>12160.68</v>
      </c>
      <c r="I161" s="6" t="str">
        <f t="shared" si="4"/>
        <v/>
      </c>
      <c r="J161" s="6"/>
      <c r="K161" s="6"/>
      <c r="L161" s="6" t="str">
        <f t="shared" si="5"/>
        <v/>
      </c>
    </row>
    <row r="162" spans="1:12" x14ac:dyDescent="0.35">
      <c r="A162" t="s">
        <v>162</v>
      </c>
      <c r="B162" t="s">
        <v>20</v>
      </c>
      <c r="C162" t="s">
        <v>42</v>
      </c>
      <c r="D162" t="s">
        <v>20</v>
      </c>
      <c r="E162" t="s">
        <v>20</v>
      </c>
      <c r="F162" t="s">
        <v>165</v>
      </c>
      <c r="G162" s="4">
        <v>-750000</v>
      </c>
      <c r="I162" s="6" t="str">
        <f t="shared" si="4"/>
        <v/>
      </c>
      <c r="J162" s="6"/>
      <c r="K162" s="6"/>
      <c r="L162" s="6" t="str">
        <f t="shared" si="5"/>
        <v/>
      </c>
    </row>
    <row r="163" spans="1:12" ht="15.5" x14ac:dyDescent="0.35">
      <c r="A163" t="s">
        <v>162</v>
      </c>
      <c r="B163" t="s">
        <v>20</v>
      </c>
      <c r="C163" t="s">
        <v>20</v>
      </c>
      <c r="D163" t="s">
        <v>20</v>
      </c>
      <c r="E163" t="s">
        <v>20</v>
      </c>
      <c r="F163" s="3" t="s">
        <v>30</v>
      </c>
      <c r="G163" s="4">
        <v>-737839.32</v>
      </c>
      <c r="I163" s="6" t="str">
        <f t="shared" si="4"/>
        <v>14 Carroll</v>
      </c>
      <c r="J163" s="6">
        <v>14</v>
      </c>
      <c r="K163" s="6" t="s">
        <v>1036</v>
      </c>
      <c r="L163" s="6">
        <f t="shared" si="5"/>
        <v>-737839.32</v>
      </c>
    </row>
    <row r="164" spans="1:12" x14ac:dyDescent="0.35">
      <c r="A164" t="s">
        <v>162</v>
      </c>
      <c r="B164" t="s">
        <v>20</v>
      </c>
      <c r="C164" t="s">
        <v>31</v>
      </c>
      <c r="D164" t="s">
        <v>20</v>
      </c>
      <c r="E164" t="s">
        <v>20</v>
      </c>
      <c r="F164" t="s">
        <v>166</v>
      </c>
      <c r="G164" s="4">
        <v>299361.48</v>
      </c>
      <c r="I164" s="6" t="str">
        <f t="shared" si="4"/>
        <v/>
      </c>
      <c r="J164" s="6"/>
      <c r="K164" s="6"/>
      <c r="L164" s="6" t="str">
        <f t="shared" si="5"/>
        <v/>
      </c>
    </row>
    <row r="165" spans="1:12" x14ac:dyDescent="0.35">
      <c r="A165" t="s">
        <v>162</v>
      </c>
      <c r="B165" t="s">
        <v>20</v>
      </c>
      <c r="C165" t="s">
        <v>33</v>
      </c>
      <c r="D165" t="s">
        <v>20</v>
      </c>
      <c r="E165" t="s">
        <v>20</v>
      </c>
      <c r="F165" t="s">
        <v>166</v>
      </c>
      <c r="G165" s="4">
        <v>-299361.48</v>
      </c>
      <c r="I165" s="6" t="str">
        <f t="shared" si="4"/>
        <v/>
      </c>
      <c r="J165" s="6"/>
      <c r="K165" s="6"/>
      <c r="L165" s="6" t="str">
        <f t="shared" si="5"/>
        <v/>
      </c>
    </row>
    <row r="166" spans="1:12" x14ac:dyDescent="0.35">
      <c r="A166" t="s">
        <v>162</v>
      </c>
      <c r="B166" t="s">
        <v>20</v>
      </c>
      <c r="C166" t="s">
        <v>33</v>
      </c>
      <c r="D166" t="s">
        <v>20</v>
      </c>
      <c r="E166" t="s">
        <v>20</v>
      </c>
      <c r="F166" t="s">
        <v>166</v>
      </c>
      <c r="G166" s="4">
        <v>299361.49</v>
      </c>
      <c r="I166" s="6" t="str">
        <f t="shared" si="4"/>
        <v/>
      </c>
      <c r="J166" s="6"/>
      <c r="K166" s="6"/>
      <c r="L166" s="6" t="str">
        <f t="shared" si="5"/>
        <v/>
      </c>
    </row>
    <row r="167" spans="1:12" ht="15.5" x14ac:dyDescent="0.35">
      <c r="A167" t="s">
        <v>162</v>
      </c>
      <c r="B167" t="s">
        <v>20</v>
      </c>
      <c r="C167" t="s">
        <v>20</v>
      </c>
      <c r="D167" t="s">
        <v>20</v>
      </c>
      <c r="E167" t="s">
        <v>20</v>
      </c>
      <c r="F167" s="3" t="s">
        <v>34</v>
      </c>
      <c r="G167" s="4">
        <v>299361.49</v>
      </c>
      <c r="I167" s="6" t="str">
        <f t="shared" si="4"/>
        <v/>
      </c>
      <c r="J167" s="6"/>
      <c r="K167" s="6"/>
      <c r="L167" s="6" t="str">
        <f t="shared" si="5"/>
        <v/>
      </c>
    </row>
    <row r="168" spans="1:12" x14ac:dyDescent="0.35">
      <c r="I168" s="6" t="str">
        <f t="shared" si="4"/>
        <v/>
      </c>
      <c r="J168" s="6"/>
      <c r="K168" s="6"/>
      <c r="L168" s="6" t="str">
        <f t="shared" si="5"/>
        <v/>
      </c>
    </row>
    <row r="169" spans="1:12" x14ac:dyDescent="0.35">
      <c r="A169" t="s">
        <v>167</v>
      </c>
      <c r="B169" t="s">
        <v>168</v>
      </c>
      <c r="C169" t="s">
        <v>13</v>
      </c>
      <c r="D169" t="s">
        <v>169</v>
      </c>
      <c r="E169" t="s">
        <v>20</v>
      </c>
      <c r="F169" t="s">
        <v>170</v>
      </c>
      <c r="G169" s="4">
        <v>99086.33</v>
      </c>
      <c r="I169" s="6" t="str">
        <f t="shared" si="4"/>
        <v/>
      </c>
      <c r="J169" s="6"/>
      <c r="K169" s="6"/>
      <c r="L169" s="6" t="str">
        <f t="shared" si="5"/>
        <v/>
      </c>
    </row>
    <row r="170" spans="1:12" x14ac:dyDescent="0.35">
      <c r="A170" t="s">
        <v>167</v>
      </c>
      <c r="B170" t="s">
        <v>171</v>
      </c>
      <c r="C170" t="s">
        <v>13</v>
      </c>
      <c r="D170" t="s">
        <v>37</v>
      </c>
      <c r="E170" t="s">
        <v>20</v>
      </c>
      <c r="F170" t="s">
        <v>172</v>
      </c>
      <c r="G170" s="4">
        <v>148565.92000000001</v>
      </c>
      <c r="I170" s="6" t="str">
        <f t="shared" si="4"/>
        <v/>
      </c>
      <c r="J170" s="6"/>
      <c r="K170" s="6"/>
      <c r="L170" s="6" t="str">
        <f t="shared" si="5"/>
        <v/>
      </c>
    </row>
    <row r="171" spans="1:12" x14ac:dyDescent="0.35">
      <c r="A171" t="s">
        <v>167</v>
      </c>
      <c r="B171" t="s">
        <v>173</v>
      </c>
      <c r="C171" t="s">
        <v>13</v>
      </c>
      <c r="D171" t="s">
        <v>37</v>
      </c>
      <c r="E171" t="s">
        <v>20</v>
      </c>
      <c r="F171" t="s">
        <v>174</v>
      </c>
      <c r="G171" s="4">
        <v>189422.49</v>
      </c>
      <c r="I171" s="6" t="str">
        <f t="shared" si="4"/>
        <v/>
      </c>
      <c r="J171" s="6"/>
      <c r="K171" s="6"/>
      <c r="L171" s="6" t="str">
        <f t="shared" si="5"/>
        <v/>
      </c>
    </row>
    <row r="172" spans="1:12" x14ac:dyDescent="0.35">
      <c r="A172" t="s">
        <v>167</v>
      </c>
      <c r="B172" t="s">
        <v>175</v>
      </c>
      <c r="C172" t="s">
        <v>27</v>
      </c>
      <c r="D172" t="s">
        <v>37</v>
      </c>
      <c r="E172" t="s">
        <v>20</v>
      </c>
      <c r="F172" t="s">
        <v>172</v>
      </c>
      <c r="G172" s="4">
        <v>682.26</v>
      </c>
      <c r="I172" s="6" t="str">
        <f t="shared" si="4"/>
        <v/>
      </c>
      <c r="J172" s="6"/>
      <c r="K172" s="6"/>
      <c r="L172" s="6" t="str">
        <f t="shared" si="5"/>
        <v/>
      </c>
    </row>
    <row r="173" spans="1:12" x14ac:dyDescent="0.35">
      <c r="A173" t="s">
        <v>167</v>
      </c>
      <c r="B173" t="s">
        <v>176</v>
      </c>
      <c r="C173" t="s">
        <v>27</v>
      </c>
      <c r="D173" t="s">
        <v>37</v>
      </c>
      <c r="E173" t="s">
        <v>20</v>
      </c>
      <c r="F173" t="s">
        <v>174</v>
      </c>
      <c r="G173" s="4">
        <v>123915.47</v>
      </c>
      <c r="I173" s="6" t="str">
        <f t="shared" si="4"/>
        <v/>
      </c>
      <c r="J173" s="6"/>
      <c r="K173" s="6"/>
      <c r="L173" s="6" t="str">
        <f t="shared" si="5"/>
        <v/>
      </c>
    </row>
    <row r="174" spans="1:12" x14ac:dyDescent="0.35">
      <c r="A174" t="s">
        <v>167</v>
      </c>
      <c r="B174" t="s">
        <v>177</v>
      </c>
      <c r="C174" t="s">
        <v>27</v>
      </c>
      <c r="D174" t="s">
        <v>169</v>
      </c>
      <c r="E174" t="s">
        <v>20</v>
      </c>
      <c r="F174" t="s">
        <v>170</v>
      </c>
      <c r="G174" s="4">
        <v>4190.3999999999996</v>
      </c>
      <c r="I174" s="6" t="str">
        <f t="shared" si="4"/>
        <v/>
      </c>
      <c r="J174" s="6"/>
      <c r="K174" s="6"/>
      <c r="L174" s="6" t="str">
        <f t="shared" si="5"/>
        <v/>
      </c>
    </row>
    <row r="175" spans="1:12" x14ac:dyDescent="0.35">
      <c r="A175" t="s">
        <v>167</v>
      </c>
      <c r="B175" t="s">
        <v>178</v>
      </c>
      <c r="C175" t="s">
        <v>72</v>
      </c>
      <c r="D175" t="s">
        <v>37</v>
      </c>
      <c r="E175" t="s">
        <v>20</v>
      </c>
      <c r="F175" t="s">
        <v>174</v>
      </c>
      <c r="G175" s="4">
        <v>172159.46</v>
      </c>
      <c r="I175" s="6" t="str">
        <f t="shared" si="4"/>
        <v/>
      </c>
      <c r="J175" s="6"/>
      <c r="K175" s="6"/>
      <c r="L175" s="6" t="str">
        <f t="shared" si="5"/>
        <v/>
      </c>
    </row>
    <row r="176" spans="1:12" x14ac:dyDescent="0.35">
      <c r="A176" t="s">
        <v>167</v>
      </c>
      <c r="B176" t="s">
        <v>20</v>
      </c>
      <c r="C176" t="s">
        <v>42</v>
      </c>
      <c r="D176" t="s">
        <v>20</v>
      </c>
      <c r="E176" t="s">
        <v>20</v>
      </c>
      <c r="F176" t="s">
        <v>174</v>
      </c>
      <c r="G176" s="4">
        <v>-557497.34</v>
      </c>
      <c r="I176" s="6" t="str">
        <f t="shared" si="4"/>
        <v/>
      </c>
      <c r="J176" s="6"/>
      <c r="K176" s="6"/>
      <c r="L176" s="6" t="str">
        <f t="shared" si="5"/>
        <v/>
      </c>
    </row>
    <row r="177" spans="1:12" x14ac:dyDescent="0.35">
      <c r="A177" t="s">
        <v>167</v>
      </c>
      <c r="B177" t="s">
        <v>20</v>
      </c>
      <c r="C177" t="s">
        <v>42</v>
      </c>
      <c r="D177" t="s">
        <v>20</v>
      </c>
      <c r="E177" t="s">
        <v>20</v>
      </c>
      <c r="F177" t="s">
        <v>170</v>
      </c>
      <c r="G177" s="4">
        <v>-444050.46</v>
      </c>
      <c r="I177" s="6" t="str">
        <f t="shared" si="4"/>
        <v/>
      </c>
      <c r="J177" s="6"/>
      <c r="K177" s="6"/>
      <c r="L177" s="6" t="str">
        <f t="shared" si="5"/>
        <v/>
      </c>
    </row>
    <row r="178" spans="1:12" x14ac:dyDescent="0.35">
      <c r="A178" t="s">
        <v>167</v>
      </c>
      <c r="B178" t="s">
        <v>20</v>
      </c>
      <c r="C178" t="s">
        <v>42</v>
      </c>
      <c r="D178" t="s">
        <v>20</v>
      </c>
      <c r="E178" t="s">
        <v>20</v>
      </c>
      <c r="F178" t="s">
        <v>172</v>
      </c>
      <c r="G178" s="4">
        <v>-511153.67</v>
      </c>
      <c r="I178" s="6" t="str">
        <f t="shared" si="4"/>
        <v/>
      </c>
      <c r="J178" s="6"/>
      <c r="K178" s="6"/>
      <c r="L178" s="6" t="str">
        <f t="shared" si="5"/>
        <v/>
      </c>
    </row>
    <row r="179" spans="1:12" ht="15.5" x14ac:dyDescent="0.35">
      <c r="A179" t="s">
        <v>167</v>
      </c>
      <c r="B179" t="s">
        <v>20</v>
      </c>
      <c r="C179" t="s">
        <v>20</v>
      </c>
      <c r="D179" t="s">
        <v>20</v>
      </c>
      <c r="E179" t="s">
        <v>20</v>
      </c>
      <c r="F179" s="3" t="s">
        <v>30</v>
      </c>
      <c r="G179" s="4">
        <v>-774679.14</v>
      </c>
      <c r="I179" s="6" t="str">
        <f t="shared" si="4"/>
        <v>15 Cass</v>
      </c>
      <c r="J179" s="6">
        <v>15</v>
      </c>
      <c r="K179" s="6" t="s">
        <v>1037</v>
      </c>
      <c r="L179" s="6">
        <f t="shared" si="5"/>
        <v>-774679.14</v>
      </c>
    </row>
    <row r="180" spans="1:12" x14ac:dyDescent="0.35">
      <c r="A180" t="s">
        <v>167</v>
      </c>
      <c r="B180" t="s">
        <v>20</v>
      </c>
      <c r="C180" t="s">
        <v>31</v>
      </c>
      <c r="D180" t="s">
        <v>20</v>
      </c>
      <c r="E180" t="s">
        <v>20</v>
      </c>
      <c r="F180" t="s">
        <v>179</v>
      </c>
      <c r="G180" s="4">
        <v>233626.49</v>
      </c>
      <c r="I180" s="6" t="str">
        <f t="shared" si="4"/>
        <v/>
      </c>
      <c r="J180" s="6"/>
      <c r="K180" s="6"/>
      <c r="L180" s="6" t="str">
        <f t="shared" si="5"/>
        <v/>
      </c>
    </row>
    <row r="181" spans="1:12" x14ac:dyDescent="0.35">
      <c r="A181" t="s">
        <v>167</v>
      </c>
      <c r="B181" t="s">
        <v>20</v>
      </c>
      <c r="C181" t="s">
        <v>33</v>
      </c>
      <c r="D181" t="s">
        <v>20</v>
      </c>
      <c r="E181" t="s">
        <v>20</v>
      </c>
      <c r="F181" t="s">
        <v>179</v>
      </c>
      <c r="G181" s="4">
        <v>-233626.49</v>
      </c>
      <c r="I181" s="6" t="str">
        <f t="shared" si="4"/>
        <v/>
      </c>
      <c r="J181" s="6"/>
      <c r="K181" s="6"/>
      <c r="L181" s="6" t="str">
        <f t="shared" si="5"/>
        <v/>
      </c>
    </row>
    <row r="182" spans="1:12" x14ac:dyDescent="0.35">
      <c r="A182" t="s">
        <v>167</v>
      </c>
      <c r="B182" t="s">
        <v>20</v>
      </c>
      <c r="C182" t="s">
        <v>33</v>
      </c>
      <c r="D182" t="s">
        <v>20</v>
      </c>
      <c r="E182" t="s">
        <v>20</v>
      </c>
      <c r="F182" t="s">
        <v>179</v>
      </c>
      <c r="G182" s="4">
        <v>233626.49</v>
      </c>
      <c r="I182" s="6" t="str">
        <f t="shared" si="4"/>
        <v/>
      </c>
      <c r="J182" s="6"/>
      <c r="K182" s="6"/>
      <c r="L182" s="6" t="str">
        <f t="shared" si="5"/>
        <v/>
      </c>
    </row>
    <row r="183" spans="1:12" ht="15.5" x14ac:dyDescent="0.35">
      <c r="A183" t="s">
        <v>167</v>
      </c>
      <c r="B183" t="s">
        <v>20</v>
      </c>
      <c r="C183" t="s">
        <v>20</v>
      </c>
      <c r="D183" t="s">
        <v>20</v>
      </c>
      <c r="E183" t="s">
        <v>20</v>
      </c>
      <c r="F183" s="3" t="s">
        <v>34</v>
      </c>
      <c r="G183" s="4">
        <v>233626.49</v>
      </c>
      <c r="I183" s="6" t="str">
        <f t="shared" si="4"/>
        <v/>
      </c>
      <c r="J183" s="6"/>
      <c r="K183" s="6"/>
      <c r="L183" s="6" t="str">
        <f t="shared" si="5"/>
        <v/>
      </c>
    </row>
    <row r="184" spans="1:12" x14ac:dyDescent="0.35">
      <c r="I184" s="6" t="str">
        <f t="shared" si="4"/>
        <v/>
      </c>
      <c r="J184" s="6"/>
      <c r="K184" s="6"/>
      <c r="L184" s="6" t="str">
        <f t="shared" si="5"/>
        <v/>
      </c>
    </row>
    <row r="185" spans="1:12" x14ac:dyDescent="0.35">
      <c r="A185" t="s">
        <v>180</v>
      </c>
      <c r="B185" t="s">
        <v>181</v>
      </c>
      <c r="C185" t="s">
        <v>41</v>
      </c>
      <c r="D185" t="s">
        <v>64</v>
      </c>
      <c r="E185" t="s">
        <v>20</v>
      </c>
      <c r="F185" t="s">
        <v>182</v>
      </c>
      <c r="G185" s="4">
        <v>457920.57</v>
      </c>
      <c r="I185" s="6" t="str">
        <f t="shared" si="4"/>
        <v/>
      </c>
      <c r="J185" s="6"/>
      <c r="K185" s="6"/>
      <c r="L185" s="6" t="str">
        <f t="shared" si="5"/>
        <v/>
      </c>
    </row>
    <row r="186" spans="1:12" x14ac:dyDescent="0.35">
      <c r="A186" t="s">
        <v>180</v>
      </c>
      <c r="B186" t="s">
        <v>183</v>
      </c>
      <c r="C186" t="s">
        <v>93</v>
      </c>
      <c r="D186" t="s">
        <v>64</v>
      </c>
      <c r="E186" t="s">
        <v>20</v>
      </c>
      <c r="F186" t="s">
        <v>182</v>
      </c>
      <c r="G186" s="4">
        <v>850713.96</v>
      </c>
      <c r="I186" s="6" t="str">
        <f t="shared" si="4"/>
        <v/>
      </c>
      <c r="J186" s="6"/>
      <c r="K186" s="6"/>
      <c r="L186" s="6" t="str">
        <f t="shared" si="5"/>
        <v/>
      </c>
    </row>
    <row r="187" spans="1:12" x14ac:dyDescent="0.35">
      <c r="A187" t="s">
        <v>180</v>
      </c>
      <c r="B187" t="s">
        <v>20</v>
      </c>
      <c r="C187" t="s">
        <v>42</v>
      </c>
      <c r="D187" t="s">
        <v>20</v>
      </c>
      <c r="E187" t="s">
        <v>20</v>
      </c>
      <c r="F187" t="s">
        <v>184</v>
      </c>
      <c r="G187" s="4">
        <v>-341077.84</v>
      </c>
      <c r="I187" s="6" t="str">
        <f t="shared" si="4"/>
        <v/>
      </c>
      <c r="J187" s="6"/>
      <c r="K187" s="6"/>
      <c r="L187" s="6" t="str">
        <f t="shared" si="5"/>
        <v/>
      </c>
    </row>
    <row r="188" spans="1:12" x14ac:dyDescent="0.35">
      <c r="A188" t="s">
        <v>180</v>
      </c>
      <c r="B188" t="s">
        <v>20</v>
      </c>
      <c r="C188" t="s">
        <v>42</v>
      </c>
      <c r="D188" t="s">
        <v>20</v>
      </c>
      <c r="E188" t="s">
        <v>20</v>
      </c>
      <c r="F188" t="s">
        <v>182</v>
      </c>
      <c r="G188" s="4">
        <v>-1308634.53</v>
      </c>
      <c r="I188" s="6" t="str">
        <f t="shared" si="4"/>
        <v/>
      </c>
      <c r="J188" s="6"/>
      <c r="K188" s="6"/>
      <c r="L188" s="6" t="str">
        <f t="shared" si="5"/>
        <v/>
      </c>
    </row>
    <row r="189" spans="1:12" ht="15.5" x14ac:dyDescent="0.35">
      <c r="A189" t="s">
        <v>180</v>
      </c>
      <c r="B189" t="s">
        <v>20</v>
      </c>
      <c r="C189" t="s">
        <v>20</v>
      </c>
      <c r="D189" t="s">
        <v>20</v>
      </c>
      <c r="E189" t="s">
        <v>20</v>
      </c>
      <c r="F189" s="3" t="s">
        <v>30</v>
      </c>
      <c r="G189" s="4">
        <v>-341077.84</v>
      </c>
      <c r="I189" s="6" t="str">
        <f t="shared" si="4"/>
        <v>16 Cedar</v>
      </c>
      <c r="J189" s="6">
        <v>16</v>
      </c>
      <c r="K189" s="6" t="s">
        <v>1038</v>
      </c>
      <c r="L189" s="6">
        <f t="shared" si="5"/>
        <v>-341077.84</v>
      </c>
    </row>
    <row r="190" spans="1:12" x14ac:dyDescent="0.35">
      <c r="A190" t="s">
        <v>180</v>
      </c>
      <c r="B190" t="s">
        <v>185</v>
      </c>
      <c r="C190" t="s">
        <v>186</v>
      </c>
      <c r="D190" t="s">
        <v>187</v>
      </c>
      <c r="E190" t="s">
        <v>20</v>
      </c>
      <c r="F190" t="s">
        <v>182</v>
      </c>
      <c r="G190" s="4">
        <v>125000</v>
      </c>
      <c r="I190" s="6" t="str">
        <f t="shared" si="4"/>
        <v/>
      </c>
      <c r="J190" s="6"/>
      <c r="K190" s="6"/>
      <c r="L190" s="6" t="str">
        <f t="shared" si="5"/>
        <v/>
      </c>
    </row>
    <row r="191" spans="1:12" x14ac:dyDescent="0.35">
      <c r="A191" t="s">
        <v>180</v>
      </c>
      <c r="B191" t="s">
        <v>20</v>
      </c>
      <c r="C191" t="s">
        <v>31</v>
      </c>
      <c r="D191" t="s">
        <v>20</v>
      </c>
      <c r="E191" t="s">
        <v>20</v>
      </c>
      <c r="F191" t="s">
        <v>188</v>
      </c>
      <c r="G191" s="4">
        <v>324416.86</v>
      </c>
      <c r="I191" s="6" t="str">
        <f t="shared" si="4"/>
        <v/>
      </c>
      <c r="J191" s="6"/>
      <c r="K191" s="6"/>
      <c r="L191" s="6" t="str">
        <f t="shared" si="5"/>
        <v/>
      </c>
    </row>
    <row r="192" spans="1:12" x14ac:dyDescent="0.35">
      <c r="A192" t="s">
        <v>180</v>
      </c>
      <c r="B192" t="s">
        <v>20</v>
      </c>
      <c r="C192" t="s">
        <v>33</v>
      </c>
      <c r="D192" t="s">
        <v>20</v>
      </c>
      <c r="E192" t="s">
        <v>20</v>
      </c>
      <c r="F192" t="s">
        <v>188</v>
      </c>
      <c r="G192" s="4">
        <v>-324416.86</v>
      </c>
      <c r="I192" s="6" t="str">
        <f t="shared" si="4"/>
        <v/>
      </c>
      <c r="J192" s="6"/>
      <c r="K192" s="6"/>
      <c r="L192" s="6" t="str">
        <f t="shared" si="5"/>
        <v/>
      </c>
    </row>
    <row r="193" spans="1:12" x14ac:dyDescent="0.35">
      <c r="A193" t="s">
        <v>180</v>
      </c>
      <c r="B193" t="s">
        <v>20</v>
      </c>
      <c r="C193" t="s">
        <v>33</v>
      </c>
      <c r="D193" t="s">
        <v>20</v>
      </c>
      <c r="E193" t="s">
        <v>20</v>
      </c>
      <c r="F193" t="s">
        <v>188</v>
      </c>
      <c r="G193" s="4">
        <v>324416.87</v>
      </c>
      <c r="I193" s="6" t="str">
        <f t="shared" si="4"/>
        <v/>
      </c>
      <c r="J193" s="6"/>
      <c r="K193" s="6"/>
      <c r="L193" s="6" t="str">
        <f t="shared" si="5"/>
        <v/>
      </c>
    </row>
    <row r="194" spans="1:12" ht="15.5" x14ac:dyDescent="0.35">
      <c r="A194" t="s">
        <v>180</v>
      </c>
      <c r="B194" t="s">
        <v>20</v>
      </c>
      <c r="C194" t="s">
        <v>20</v>
      </c>
      <c r="D194" t="s">
        <v>20</v>
      </c>
      <c r="E194" t="s">
        <v>20</v>
      </c>
      <c r="F194" s="3" t="s">
        <v>34</v>
      </c>
      <c r="G194" s="4">
        <v>449416.87</v>
      </c>
      <c r="I194" s="6" t="str">
        <f t="shared" si="4"/>
        <v/>
      </c>
      <c r="J194" s="6"/>
      <c r="K194" s="6"/>
      <c r="L194" s="6" t="str">
        <f t="shared" si="5"/>
        <v/>
      </c>
    </row>
    <row r="195" spans="1:12" x14ac:dyDescent="0.35">
      <c r="I195" s="6" t="str">
        <f t="shared" si="4"/>
        <v/>
      </c>
      <c r="J195" s="6"/>
      <c r="K195" s="6"/>
      <c r="L195" s="6" t="str">
        <f t="shared" si="5"/>
        <v/>
      </c>
    </row>
    <row r="196" spans="1:12" x14ac:dyDescent="0.35">
      <c r="A196" t="s">
        <v>189</v>
      </c>
      <c r="B196" t="s">
        <v>190</v>
      </c>
      <c r="C196" t="s">
        <v>67</v>
      </c>
      <c r="D196" t="s">
        <v>143</v>
      </c>
      <c r="E196" t="s">
        <v>20</v>
      </c>
      <c r="F196" t="s">
        <v>191</v>
      </c>
      <c r="G196" s="4">
        <v>30000</v>
      </c>
      <c r="I196" s="6" t="str">
        <f t="shared" si="4"/>
        <v/>
      </c>
      <c r="J196" s="6"/>
      <c r="K196" s="6"/>
      <c r="L196" s="6" t="str">
        <f t="shared" si="5"/>
        <v/>
      </c>
    </row>
    <row r="197" spans="1:12" ht="15.5" x14ac:dyDescent="0.35">
      <c r="A197" t="s">
        <v>189</v>
      </c>
      <c r="B197" t="s">
        <v>20</v>
      </c>
      <c r="C197" t="s">
        <v>20</v>
      </c>
      <c r="D197" t="s">
        <v>20</v>
      </c>
      <c r="E197" t="s">
        <v>20</v>
      </c>
      <c r="F197" s="3" t="s">
        <v>30</v>
      </c>
      <c r="G197" s="4">
        <v>30000</v>
      </c>
      <c r="I197" s="6" t="str">
        <f t="shared" si="4"/>
        <v>17 Cerro Gordo</v>
      </c>
      <c r="J197" s="6">
        <v>17</v>
      </c>
      <c r="K197" s="6" t="s">
        <v>1112</v>
      </c>
      <c r="L197" s="6">
        <f t="shared" si="5"/>
        <v>30000</v>
      </c>
    </row>
    <row r="198" spans="1:12" x14ac:dyDescent="0.35">
      <c r="A198" t="s">
        <v>189</v>
      </c>
      <c r="B198" t="s">
        <v>20</v>
      </c>
      <c r="C198" t="s">
        <v>31</v>
      </c>
      <c r="D198" t="s">
        <v>20</v>
      </c>
      <c r="E198" t="s">
        <v>20</v>
      </c>
      <c r="F198" t="s">
        <v>192</v>
      </c>
      <c r="G198" s="4">
        <v>315041.38</v>
      </c>
      <c r="I198" s="6" t="str">
        <f t="shared" ref="I198:I261" si="6">IF($F198="Expense Total",$A198,"")</f>
        <v/>
      </c>
      <c r="J198" s="6"/>
      <c r="K198" s="6"/>
      <c r="L198" s="6" t="str">
        <f t="shared" ref="L198:L261" si="7">IF(F198="Expense Total",G198,"")</f>
        <v/>
      </c>
    </row>
    <row r="199" spans="1:12" x14ac:dyDescent="0.35">
      <c r="A199" t="s">
        <v>189</v>
      </c>
      <c r="B199" t="s">
        <v>20</v>
      </c>
      <c r="C199" t="s">
        <v>33</v>
      </c>
      <c r="D199" t="s">
        <v>20</v>
      </c>
      <c r="E199" t="s">
        <v>20</v>
      </c>
      <c r="F199" t="s">
        <v>192</v>
      </c>
      <c r="G199" s="4">
        <v>-315041.38</v>
      </c>
      <c r="I199" s="6" t="str">
        <f t="shared" si="6"/>
        <v/>
      </c>
      <c r="J199" s="6"/>
      <c r="K199" s="6"/>
      <c r="L199" s="6" t="str">
        <f t="shared" si="7"/>
        <v/>
      </c>
    </row>
    <row r="200" spans="1:12" x14ac:dyDescent="0.35">
      <c r="A200" t="s">
        <v>189</v>
      </c>
      <c r="B200" t="s">
        <v>20</v>
      </c>
      <c r="C200" t="s">
        <v>33</v>
      </c>
      <c r="D200" t="s">
        <v>20</v>
      </c>
      <c r="E200" t="s">
        <v>20</v>
      </c>
      <c r="F200" t="s">
        <v>192</v>
      </c>
      <c r="G200" s="4">
        <v>315041.38</v>
      </c>
      <c r="I200" s="6" t="str">
        <f t="shared" si="6"/>
        <v/>
      </c>
      <c r="J200" s="6"/>
      <c r="K200" s="6"/>
      <c r="L200" s="6" t="str">
        <f t="shared" si="7"/>
        <v/>
      </c>
    </row>
    <row r="201" spans="1:12" ht="15.5" x14ac:dyDescent="0.35">
      <c r="A201" t="s">
        <v>189</v>
      </c>
      <c r="B201" t="s">
        <v>20</v>
      </c>
      <c r="C201" t="s">
        <v>20</v>
      </c>
      <c r="D201" t="s">
        <v>20</v>
      </c>
      <c r="E201" t="s">
        <v>20</v>
      </c>
      <c r="F201" s="3" t="s">
        <v>34</v>
      </c>
      <c r="G201" s="4">
        <v>315041.38</v>
      </c>
      <c r="I201" s="6" t="str">
        <f t="shared" si="6"/>
        <v/>
      </c>
      <c r="J201" s="6"/>
      <c r="K201" s="6"/>
      <c r="L201" s="6" t="str">
        <f t="shared" si="7"/>
        <v/>
      </c>
    </row>
    <row r="202" spans="1:12" x14ac:dyDescent="0.35">
      <c r="I202" s="6" t="str">
        <f t="shared" si="6"/>
        <v/>
      </c>
      <c r="J202" s="6"/>
      <c r="K202" s="6"/>
      <c r="L202" s="6" t="str">
        <f t="shared" si="7"/>
        <v/>
      </c>
    </row>
    <row r="203" spans="1:12" x14ac:dyDescent="0.35">
      <c r="A203" t="s">
        <v>193</v>
      </c>
      <c r="B203" t="s">
        <v>194</v>
      </c>
      <c r="C203" t="s">
        <v>41</v>
      </c>
      <c r="D203" t="s">
        <v>195</v>
      </c>
      <c r="E203" t="s">
        <v>20</v>
      </c>
      <c r="F203" t="s">
        <v>196</v>
      </c>
      <c r="G203" s="4">
        <v>3440</v>
      </c>
      <c r="I203" s="6" t="str">
        <f t="shared" si="6"/>
        <v/>
      </c>
      <c r="J203" s="6"/>
      <c r="K203" s="6"/>
      <c r="L203" s="6" t="str">
        <f t="shared" si="7"/>
        <v/>
      </c>
    </row>
    <row r="204" spans="1:12" x14ac:dyDescent="0.35">
      <c r="A204" t="s">
        <v>193</v>
      </c>
      <c r="B204" t="s">
        <v>197</v>
      </c>
      <c r="C204" t="s">
        <v>72</v>
      </c>
      <c r="D204" t="s">
        <v>195</v>
      </c>
      <c r="E204" t="s">
        <v>20</v>
      </c>
      <c r="F204" t="s">
        <v>196</v>
      </c>
      <c r="G204" s="4">
        <v>205411.85</v>
      </c>
      <c r="I204" s="6" t="str">
        <f t="shared" si="6"/>
        <v/>
      </c>
      <c r="J204" s="6"/>
      <c r="K204" s="6"/>
      <c r="L204" s="6" t="str">
        <f t="shared" si="7"/>
        <v/>
      </c>
    </row>
    <row r="205" spans="1:12" x14ac:dyDescent="0.35">
      <c r="A205" t="s">
        <v>193</v>
      </c>
      <c r="B205" t="s">
        <v>198</v>
      </c>
      <c r="C205" t="s">
        <v>29</v>
      </c>
      <c r="D205" t="s">
        <v>199</v>
      </c>
      <c r="E205" t="s">
        <v>20</v>
      </c>
      <c r="F205" t="s">
        <v>200</v>
      </c>
      <c r="G205" s="4">
        <v>3395</v>
      </c>
      <c r="I205" s="6" t="str">
        <f t="shared" si="6"/>
        <v/>
      </c>
      <c r="J205" s="6"/>
      <c r="K205" s="6"/>
      <c r="L205" s="6" t="str">
        <f t="shared" si="7"/>
        <v/>
      </c>
    </row>
    <row r="206" spans="1:12" x14ac:dyDescent="0.35">
      <c r="A206" t="s">
        <v>193</v>
      </c>
      <c r="B206" t="s">
        <v>201</v>
      </c>
      <c r="C206" t="s">
        <v>99</v>
      </c>
      <c r="D206" t="s">
        <v>195</v>
      </c>
      <c r="E206" t="s">
        <v>20</v>
      </c>
      <c r="F206" t="s">
        <v>196</v>
      </c>
      <c r="G206" s="4">
        <v>35419.129999999997</v>
      </c>
      <c r="I206" s="6" t="str">
        <f t="shared" si="6"/>
        <v/>
      </c>
      <c r="J206" s="6"/>
      <c r="K206" s="6"/>
      <c r="L206" s="6" t="str">
        <f t="shared" si="7"/>
        <v/>
      </c>
    </row>
    <row r="207" spans="1:12" ht="15.5" x14ac:dyDescent="0.35">
      <c r="A207" t="s">
        <v>193</v>
      </c>
      <c r="B207" t="s">
        <v>20</v>
      </c>
      <c r="C207" t="s">
        <v>20</v>
      </c>
      <c r="D207" t="s">
        <v>20</v>
      </c>
      <c r="E207" t="s">
        <v>20</v>
      </c>
      <c r="F207" s="3" t="s">
        <v>30</v>
      </c>
      <c r="G207" s="4">
        <v>247665.98</v>
      </c>
      <c r="I207" s="6" t="str">
        <f t="shared" si="6"/>
        <v>18 Cherokee</v>
      </c>
      <c r="J207" s="6">
        <v>18</v>
      </c>
      <c r="K207" s="6" t="s">
        <v>1039</v>
      </c>
      <c r="L207" s="6">
        <f t="shared" si="7"/>
        <v>247665.98</v>
      </c>
    </row>
    <row r="208" spans="1:12" x14ac:dyDescent="0.35">
      <c r="A208" t="s">
        <v>193</v>
      </c>
      <c r="B208" t="s">
        <v>202</v>
      </c>
      <c r="C208" t="s">
        <v>99</v>
      </c>
      <c r="D208" t="s">
        <v>103</v>
      </c>
      <c r="E208" t="s">
        <v>20</v>
      </c>
      <c r="F208" t="s">
        <v>200</v>
      </c>
      <c r="G208" s="4">
        <v>-371.51</v>
      </c>
      <c r="I208" s="6" t="str">
        <f t="shared" si="6"/>
        <v/>
      </c>
      <c r="J208" s="6"/>
      <c r="K208" s="6"/>
      <c r="L208" s="6" t="str">
        <f t="shared" si="7"/>
        <v/>
      </c>
    </row>
    <row r="209" spans="1:12" x14ac:dyDescent="0.35">
      <c r="A209" t="s">
        <v>193</v>
      </c>
      <c r="B209" t="s">
        <v>202</v>
      </c>
      <c r="C209" t="s">
        <v>99</v>
      </c>
      <c r="D209" t="s">
        <v>103</v>
      </c>
      <c r="E209" t="s">
        <v>20</v>
      </c>
      <c r="F209" t="s">
        <v>200</v>
      </c>
      <c r="G209" s="4">
        <v>2716</v>
      </c>
      <c r="I209" s="6" t="str">
        <f t="shared" si="6"/>
        <v/>
      </c>
      <c r="J209" s="6"/>
      <c r="K209" s="6"/>
      <c r="L209" s="6" t="str">
        <f t="shared" si="7"/>
        <v/>
      </c>
    </row>
    <row r="210" spans="1:12" x14ac:dyDescent="0.35">
      <c r="A210" t="s">
        <v>193</v>
      </c>
      <c r="B210" t="s">
        <v>20</v>
      </c>
      <c r="C210" t="s">
        <v>31</v>
      </c>
      <c r="D210" t="s">
        <v>20</v>
      </c>
      <c r="E210" t="s">
        <v>20</v>
      </c>
      <c r="F210" t="s">
        <v>203</v>
      </c>
      <c r="G210" s="4">
        <v>282526.23</v>
      </c>
      <c r="I210" s="6" t="str">
        <f t="shared" si="6"/>
        <v/>
      </c>
      <c r="J210" s="6"/>
      <c r="K210" s="6"/>
      <c r="L210" s="6" t="str">
        <f t="shared" si="7"/>
        <v/>
      </c>
    </row>
    <row r="211" spans="1:12" x14ac:dyDescent="0.35">
      <c r="A211" t="s">
        <v>193</v>
      </c>
      <c r="B211" t="s">
        <v>20</v>
      </c>
      <c r="C211" t="s">
        <v>33</v>
      </c>
      <c r="D211" t="s">
        <v>20</v>
      </c>
      <c r="E211" t="s">
        <v>20</v>
      </c>
      <c r="F211" t="s">
        <v>203</v>
      </c>
      <c r="G211" s="4">
        <v>-282526.23</v>
      </c>
      <c r="I211" s="6" t="str">
        <f t="shared" si="6"/>
        <v/>
      </c>
      <c r="J211" s="6"/>
      <c r="K211" s="6"/>
      <c r="L211" s="6" t="str">
        <f t="shared" si="7"/>
        <v/>
      </c>
    </row>
    <row r="212" spans="1:12" x14ac:dyDescent="0.35">
      <c r="A212" t="s">
        <v>193</v>
      </c>
      <c r="B212" t="s">
        <v>20</v>
      </c>
      <c r="C212" t="s">
        <v>33</v>
      </c>
      <c r="D212" t="s">
        <v>20</v>
      </c>
      <c r="E212" t="s">
        <v>20</v>
      </c>
      <c r="F212" t="s">
        <v>203</v>
      </c>
      <c r="G212" s="4">
        <v>282526.23</v>
      </c>
      <c r="I212" s="6" t="str">
        <f t="shared" si="6"/>
        <v/>
      </c>
      <c r="J212" s="6"/>
      <c r="K212" s="6"/>
      <c r="L212" s="6" t="str">
        <f t="shared" si="7"/>
        <v/>
      </c>
    </row>
    <row r="213" spans="1:12" ht="15.5" x14ac:dyDescent="0.35">
      <c r="A213" t="s">
        <v>193</v>
      </c>
      <c r="B213" t="s">
        <v>20</v>
      </c>
      <c r="C213" t="s">
        <v>20</v>
      </c>
      <c r="D213" t="s">
        <v>20</v>
      </c>
      <c r="E213" t="s">
        <v>20</v>
      </c>
      <c r="F213" s="3" t="s">
        <v>34</v>
      </c>
      <c r="G213" s="4">
        <v>284870.71999999997</v>
      </c>
      <c r="I213" s="6" t="str">
        <f t="shared" si="6"/>
        <v/>
      </c>
      <c r="J213" s="6"/>
      <c r="K213" s="6"/>
      <c r="L213" s="6" t="str">
        <f t="shared" si="7"/>
        <v/>
      </c>
    </row>
    <row r="214" spans="1:12" x14ac:dyDescent="0.35">
      <c r="I214" s="6" t="str">
        <f t="shared" si="6"/>
        <v/>
      </c>
      <c r="J214" s="6"/>
      <c r="K214" s="6"/>
      <c r="L214" s="6" t="str">
        <f t="shared" si="7"/>
        <v/>
      </c>
    </row>
    <row r="215" spans="1:12" x14ac:dyDescent="0.35">
      <c r="A215" t="s">
        <v>204</v>
      </c>
      <c r="B215" t="s">
        <v>205</v>
      </c>
      <c r="C215" t="s">
        <v>47</v>
      </c>
      <c r="D215" t="s">
        <v>206</v>
      </c>
      <c r="E215" t="s">
        <v>20</v>
      </c>
      <c r="F215" t="s">
        <v>207</v>
      </c>
      <c r="G215" s="4">
        <v>161389.26999999999</v>
      </c>
      <c r="I215" s="6" t="str">
        <f t="shared" si="6"/>
        <v/>
      </c>
      <c r="J215" s="6"/>
      <c r="K215" s="6"/>
      <c r="L215" s="6" t="str">
        <f t="shared" si="7"/>
        <v/>
      </c>
    </row>
    <row r="216" spans="1:12" x14ac:dyDescent="0.35">
      <c r="A216" t="s">
        <v>204</v>
      </c>
      <c r="B216" t="s">
        <v>208</v>
      </c>
      <c r="C216" t="s">
        <v>67</v>
      </c>
      <c r="D216" t="s">
        <v>206</v>
      </c>
      <c r="E216" t="s">
        <v>20</v>
      </c>
      <c r="F216" t="s">
        <v>207</v>
      </c>
      <c r="G216" s="4">
        <v>224511.62</v>
      </c>
      <c r="H216" s="4"/>
      <c r="I216" s="6" t="str">
        <f t="shared" si="6"/>
        <v/>
      </c>
      <c r="J216" s="6"/>
      <c r="K216" s="6"/>
      <c r="L216" s="6" t="str">
        <f t="shared" si="7"/>
        <v/>
      </c>
    </row>
    <row r="217" spans="1:12" x14ac:dyDescent="0.35">
      <c r="A217" t="s">
        <v>204</v>
      </c>
      <c r="B217" t="s">
        <v>209</v>
      </c>
      <c r="C217" t="s">
        <v>117</v>
      </c>
      <c r="D217" t="s">
        <v>108</v>
      </c>
      <c r="E217" t="s">
        <v>20</v>
      </c>
      <c r="F217" t="s">
        <v>210</v>
      </c>
      <c r="G217" s="4">
        <v>5256.04</v>
      </c>
      <c r="I217" s="6" t="str">
        <f t="shared" si="6"/>
        <v/>
      </c>
      <c r="J217" s="6"/>
      <c r="K217" s="6"/>
      <c r="L217" s="6" t="str">
        <f t="shared" si="7"/>
        <v/>
      </c>
    </row>
    <row r="218" spans="1:12" x14ac:dyDescent="0.35">
      <c r="A218" t="s">
        <v>204</v>
      </c>
      <c r="B218" t="s">
        <v>211</v>
      </c>
      <c r="C218" t="s">
        <v>72</v>
      </c>
      <c r="D218" t="s">
        <v>206</v>
      </c>
      <c r="E218" t="s">
        <v>20</v>
      </c>
      <c r="F218" t="s">
        <v>207</v>
      </c>
      <c r="G218" s="4">
        <v>186466.31</v>
      </c>
      <c r="I218" s="6" t="str">
        <f t="shared" si="6"/>
        <v/>
      </c>
      <c r="J218" s="6"/>
      <c r="K218" s="6"/>
      <c r="L218" s="6" t="str">
        <f t="shared" si="7"/>
        <v/>
      </c>
    </row>
    <row r="219" spans="1:12" x14ac:dyDescent="0.35">
      <c r="A219" t="s">
        <v>204</v>
      </c>
      <c r="B219" t="s">
        <v>20</v>
      </c>
      <c r="C219" t="s">
        <v>42</v>
      </c>
      <c r="D219" t="s">
        <v>20</v>
      </c>
      <c r="E219" t="s">
        <v>20</v>
      </c>
      <c r="F219" t="s">
        <v>212</v>
      </c>
      <c r="G219" s="4">
        <v>5188.82</v>
      </c>
      <c r="I219" s="6" t="str">
        <f t="shared" si="6"/>
        <v/>
      </c>
      <c r="J219" s="6"/>
      <c r="K219" s="6"/>
      <c r="L219" s="6" t="str">
        <f t="shared" si="7"/>
        <v/>
      </c>
    </row>
    <row r="220" spans="1:12" x14ac:dyDescent="0.35">
      <c r="A220" t="s">
        <v>204</v>
      </c>
      <c r="B220" t="s">
        <v>20</v>
      </c>
      <c r="C220" t="s">
        <v>42</v>
      </c>
      <c r="D220" t="s">
        <v>20</v>
      </c>
      <c r="E220" t="s">
        <v>20</v>
      </c>
      <c r="F220" t="s">
        <v>210</v>
      </c>
      <c r="G220" s="4">
        <v>-1051.21</v>
      </c>
      <c r="I220" s="6" t="str">
        <f t="shared" si="6"/>
        <v/>
      </c>
      <c r="J220" s="6"/>
      <c r="K220" s="6"/>
      <c r="L220" s="6" t="str">
        <f t="shared" si="7"/>
        <v/>
      </c>
    </row>
    <row r="221" spans="1:12" x14ac:dyDescent="0.35">
      <c r="A221" t="s">
        <v>204</v>
      </c>
      <c r="B221" t="s">
        <v>20</v>
      </c>
      <c r="C221" t="s">
        <v>42</v>
      </c>
      <c r="D221" t="s">
        <v>20</v>
      </c>
      <c r="E221" t="s">
        <v>20</v>
      </c>
      <c r="F221" t="s">
        <v>213</v>
      </c>
      <c r="G221" s="4">
        <v>700</v>
      </c>
      <c r="I221" s="6" t="str">
        <f t="shared" si="6"/>
        <v/>
      </c>
      <c r="J221" s="6"/>
      <c r="K221" s="6"/>
      <c r="L221" s="6" t="str">
        <f t="shared" si="7"/>
        <v/>
      </c>
    </row>
    <row r="222" spans="1:12" x14ac:dyDescent="0.35">
      <c r="A222" t="s">
        <v>204</v>
      </c>
      <c r="B222" t="s">
        <v>20</v>
      </c>
      <c r="C222" t="s">
        <v>42</v>
      </c>
      <c r="D222" t="s">
        <v>20</v>
      </c>
      <c r="E222" t="s">
        <v>20</v>
      </c>
      <c r="F222" t="s">
        <v>207</v>
      </c>
      <c r="G222" s="4">
        <v>-563755.68999999994</v>
      </c>
      <c r="I222" s="6" t="str">
        <f t="shared" si="6"/>
        <v/>
      </c>
      <c r="J222" s="6"/>
      <c r="K222" s="6"/>
      <c r="L222" s="6" t="str">
        <f t="shared" si="7"/>
        <v/>
      </c>
    </row>
    <row r="223" spans="1:12" ht="15.5" x14ac:dyDescent="0.35">
      <c r="A223" t="s">
        <v>204</v>
      </c>
      <c r="B223" t="s">
        <v>20</v>
      </c>
      <c r="C223" t="s">
        <v>20</v>
      </c>
      <c r="D223" t="s">
        <v>20</v>
      </c>
      <c r="E223" t="s">
        <v>20</v>
      </c>
      <c r="F223" s="3" t="s">
        <v>30</v>
      </c>
      <c r="G223" s="4">
        <v>18705.16</v>
      </c>
      <c r="I223" s="6" t="str">
        <f t="shared" si="6"/>
        <v>19 Chickasaw</v>
      </c>
      <c r="J223" s="6">
        <v>19</v>
      </c>
      <c r="K223" s="6" t="s">
        <v>1040</v>
      </c>
      <c r="L223" s="6">
        <f t="shared" si="7"/>
        <v>18705.16</v>
      </c>
    </row>
    <row r="224" spans="1:12" x14ac:dyDescent="0.35">
      <c r="A224" t="s">
        <v>204</v>
      </c>
      <c r="B224" t="s">
        <v>20</v>
      </c>
      <c r="C224" t="s">
        <v>214</v>
      </c>
      <c r="D224" t="s">
        <v>20</v>
      </c>
      <c r="E224" t="s">
        <v>20</v>
      </c>
      <c r="F224" t="s">
        <v>215</v>
      </c>
      <c r="G224" s="4">
        <v>80753.67</v>
      </c>
      <c r="I224" s="6" t="str">
        <f t="shared" si="6"/>
        <v/>
      </c>
      <c r="J224" s="6"/>
      <c r="K224" s="6"/>
      <c r="L224" s="6" t="str">
        <f t="shared" si="7"/>
        <v/>
      </c>
    </row>
    <row r="225" spans="1:12" x14ac:dyDescent="0.35">
      <c r="A225" t="s">
        <v>204</v>
      </c>
      <c r="B225" t="s">
        <v>20</v>
      </c>
      <c r="C225" t="s">
        <v>102</v>
      </c>
      <c r="D225" t="s">
        <v>20</v>
      </c>
      <c r="E225" t="s">
        <v>20</v>
      </c>
      <c r="F225" t="s">
        <v>215</v>
      </c>
      <c r="G225" s="4">
        <v>125441.39</v>
      </c>
      <c r="I225" s="6" t="str">
        <f t="shared" si="6"/>
        <v/>
      </c>
      <c r="J225" s="6"/>
      <c r="K225" s="6"/>
      <c r="L225" s="6" t="str">
        <f t="shared" si="7"/>
        <v/>
      </c>
    </row>
    <row r="226" spans="1:12" x14ac:dyDescent="0.35">
      <c r="A226" t="s">
        <v>204</v>
      </c>
      <c r="B226" t="s">
        <v>20</v>
      </c>
      <c r="C226" t="s">
        <v>102</v>
      </c>
      <c r="D226" t="s">
        <v>20</v>
      </c>
      <c r="E226" t="s">
        <v>20</v>
      </c>
      <c r="F226" t="s">
        <v>216</v>
      </c>
      <c r="G226" s="4">
        <v>3017.45</v>
      </c>
      <c r="I226" s="6" t="str">
        <f t="shared" si="6"/>
        <v/>
      </c>
      <c r="J226" s="6"/>
      <c r="K226" s="6"/>
      <c r="L226" s="6" t="str">
        <f t="shared" si="7"/>
        <v/>
      </c>
    </row>
    <row r="227" spans="1:12" x14ac:dyDescent="0.35">
      <c r="A227" t="s">
        <v>204</v>
      </c>
      <c r="B227" t="s">
        <v>217</v>
      </c>
      <c r="C227" t="s">
        <v>72</v>
      </c>
      <c r="D227" t="s">
        <v>103</v>
      </c>
      <c r="E227" t="s">
        <v>20</v>
      </c>
      <c r="F227" t="s">
        <v>210</v>
      </c>
      <c r="G227" s="4">
        <v>4204.83</v>
      </c>
      <c r="I227" s="6" t="str">
        <f t="shared" si="6"/>
        <v/>
      </c>
      <c r="J227" s="6"/>
      <c r="K227" s="6"/>
      <c r="L227" s="6" t="str">
        <f t="shared" si="7"/>
        <v/>
      </c>
    </row>
    <row r="228" spans="1:12" x14ac:dyDescent="0.35">
      <c r="A228" t="s">
        <v>204</v>
      </c>
      <c r="B228" t="s">
        <v>20</v>
      </c>
      <c r="C228" t="s">
        <v>31</v>
      </c>
      <c r="D228" t="s">
        <v>20</v>
      </c>
      <c r="E228" t="s">
        <v>20</v>
      </c>
      <c r="F228" t="s">
        <v>218</v>
      </c>
      <c r="G228" s="4">
        <v>253200.07</v>
      </c>
      <c r="I228" s="6" t="str">
        <f t="shared" si="6"/>
        <v/>
      </c>
      <c r="J228" s="6"/>
      <c r="K228" s="6"/>
      <c r="L228" s="6" t="str">
        <f t="shared" si="7"/>
        <v/>
      </c>
    </row>
    <row r="229" spans="1:12" x14ac:dyDescent="0.35">
      <c r="A229" t="s">
        <v>204</v>
      </c>
      <c r="B229" t="s">
        <v>20</v>
      </c>
      <c r="C229" t="s">
        <v>33</v>
      </c>
      <c r="D229" t="s">
        <v>20</v>
      </c>
      <c r="E229" t="s">
        <v>20</v>
      </c>
      <c r="F229" t="s">
        <v>218</v>
      </c>
      <c r="G229" s="4">
        <v>-253200.07</v>
      </c>
      <c r="I229" s="6" t="str">
        <f t="shared" si="6"/>
        <v/>
      </c>
      <c r="J229" s="6"/>
      <c r="K229" s="6"/>
      <c r="L229" s="6" t="str">
        <f t="shared" si="7"/>
        <v/>
      </c>
    </row>
    <row r="230" spans="1:12" x14ac:dyDescent="0.35">
      <c r="A230" t="s">
        <v>204</v>
      </c>
      <c r="B230" t="s">
        <v>20</v>
      </c>
      <c r="C230" t="s">
        <v>33</v>
      </c>
      <c r="D230" t="s">
        <v>20</v>
      </c>
      <c r="E230" t="s">
        <v>20</v>
      </c>
      <c r="F230" t="s">
        <v>218</v>
      </c>
      <c r="G230" s="4">
        <v>253200.07</v>
      </c>
      <c r="I230" s="6" t="str">
        <f t="shared" si="6"/>
        <v/>
      </c>
      <c r="J230" s="6"/>
      <c r="K230" s="6"/>
      <c r="L230" s="6" t="str">
        <f t="shared" si="7"/>
        <v/>
      </c>
    </row>
    <row r="231" spans="1:12" ht="15.5" x14ac:dyDescent="0.35">
      <c r="A231" t="s">
        <v>204</v>
      </c>
      <c r="B231" t="s">
        <v>20</v>
      </c>
      <c r="C231" t="s">
        <v>20</v>
      </c>
      <c r="D231" t="s">
        <v>20</v>
      </c>
      <c r="E231" t="s">
        <v>20</v>
      </c>
      <c r="F231" s="3" t="s">
        <v>34</v>
      </c>
      <c r="G231" s="4">
        <v>466617.41</v>
      </c>
      <c r="I231" s="6" t="str">
        <f t="shared" si="6"/>
        <v/>
      </c>
      <c r="J231" s="6"/>
      <c r="K231" s="6"/>
      <c r="L231" s="6" t="str">
        <f t="shared" si="7"/>
        <v/>
      </c>
    </row>
    <row r="232" spans="1:12" x14ac:dyDescent="0.35">
      <c r="I232" s="6" t="str">
        <f t="shared" si="6"/>
        <v/>
      </c>
      <c r="J232" s="6"/>
      <c r="K232" s="6"/>
      <c r="L232" s="6" t="str">
        <f t="shared" si="7"/>
        <v/>
      </c>
    </row>
    <row r="233" spans="1:12" x14ac:dyDescent="0.35">
      <c r="A233" t="s">
        <v>219</v>
      </c>
      <c r="B233" t="s">
        <v>220</v>
      </c>
      <c r="C233" t="s">
        <v>221</v>
      </c>
      <c r="D233" t="s">
        <v>222</v>
      </c>
      <c r="E233" t="s">
        <v>223</v>
      </c>
      <c r="F233" t="s">
        <v>224</v>
      </c>
      <c r="G233" s="4">
        <v>1520.1</v>
      </c>
      <c r="I233" s="6" t="str">
        <f t="shared" si="6"/>
        <v/>
      </c>
      <c r="J233" s="6"/>
      <c r="K233" s="6"/>
      <c r="L233" s="6" t="str">
        <f t="shared" si="7"/>
        <v/>
      </c>
    </row>
    <row r="234" spans="1:12" x14ac:dyDescent="0.35">
      <c r="A234" t="s">
        <v>219</v>
      </c>
      <c r="B234" t="s">
        <v>225</v>
      </c>
      <c r="C234" t="s">
        <v>226</v>
      </c>
      <c r="D234" t="s">
        <v>222</v>
      </c>
      <c r="E234" t="s">
        <v>223</v>
      </c>
      <c r="F234" t="s">
        <v>224</v>
      </c>
      <c r="G234" s="4">
        <v>5306.4</v>
      </c>
      <c r="I234" s="6" t="str">
        <f t="shared" si="6"/>
        <v/>
      </c>
      <c r="J234" s="6"/>
      <c r="K234" s="6"/>
      <c r="L234" s="6" t="str">
        <f t="shared" si="7"/>
        <v/>
      </c>
    </row>
    <row r="235" spans="1:12" x14ac:dyDescent="0.35">
      <c r="A235" t="s">
        <v>219</v>
      </c>
      <c r="B235" t="s">
        <v>227</v>
      </c>
      <c r="C235" t="s">
        <v>67</v>
      </c>
      <c r="D235" t="s">
        <v>228</v>
      </c>
      <c r="E235" t="s">
        <v>20</v>
      </c>
      <c r="F235" t="s">
        <v>229</v>
      </c>
      <c r="G235" s="4">
        <v>12923.57</v>
      </c>
      <c r="I235" s="6" t="str">
        <f t="shared" si="6"/>
        <v/>
      </c>
      <c r="J235" s="6"/>
      <c r="K235" s="6"/>
      <c r="L235" s="6" t="str">
        <f t="shared" si="7"/>
        <v/>
      </c>
    </row>
    <row r="236" spans="1:12" x14ac:dyDescent="0.35">
      <c r="A236" t="s">
        <v>219</v>
      </c>
      <c r="B236" t="s">
        <v>20</v>
      </c>
      <c r="C236" t="s">
        <v>42</v>
      </c>
      <c r="D236" t="s">
        <v>20</v>
      </c>
      <c r="E236" t="s">
        <v>20</v>
      </c>
      <c r="F236" t="s">
        <v>230</v>
      </c>
      <c r="G236" s="4">
        <v>-86410.01</v>
      </c>
      <c r="I236" s="6" t="str">
        <f t="shared" si="6"/>
        <v/>
      </c>
      <c r="J236" s="6"/>
      <c r="K236" s="6"/>
      <c r="L236" s="6" t="str">
        <f t="shared" si="7"/>
        <v/>
      </c>
    </row>
    <row r="237" spans="1:12" x14ac:dyDescent="0.35">
      <c r="A237" t="s">
        <v>219</v>
      </c>
      <c r="B237" t="s">
        <v>231</v>
      </c>
      <c r="C237" t="s">
        <v>31</v>
      </c>
      <c r="D237" t="s">
        <v>222</v>
      </c>
      <c r="E237" t="s">
        <v>223</v>
      </c>
      <c r="F237" t="s">
        <v>224</v>
      </c>
      <c r="G237" s="4">
        <v>3040.2</v>
      </c>
      <c r="I237" s="6" t="str">
        <f t="shared" si="6"/>
        <v/>
      </c>
      <c r="J237" s="6"/>
      <c r="K237" s="6"/>
      <c r="L237" s="6" t="str">
        <f t="shared" si="7"/>
        <v/>
      </c>
    </row>
    <row r="238" spans="1:12" ht="15.5" x14ac:dyDescent="0.35">
      <c r="A238" t="s">
        <v>219</v>
      </c>
      <c r="B238" t="s">
        <v>20</v>
      </c>
      <c r="C238" t="s">
        <v>20</v>
      </c>
      <c r="D238" t="s">
        <v>20</v>
      </c>
      <c r="E238" t="s">
        <v>20</v>
      </c>
      <c r="F238" s="3" t="s">
        <v>30</v>
      </c>
      <c r="G238" s="4">
        <v>-63619.74</v>
      </c>
      <c r="I238" s="6" t="str">
        <f t="shared" si="6"/>
        <v>20 Clarke</v>
      </c>
      <c r="J238" s="6">
        <v>20</v>
      </c>
      <c r="K238" s="6" t="s">
        <v>1041</v>
      </c>
      <c r="L238" s="6">
        <f t="shared" si="7"/>
        <v>-63619.74</v>
      </c>
    </row>
    <row r="239" spans="1:12" x14ac:dyDescent="0.35">
      <c r="A239" t="s">
        <v>219</v>
      </c>
      <c r="B239" t="s">
        <v>202</v>
      </c>
      <c r="C239" t="s">
        <v>99</v>
      </c>
      <c r="D239" t="s">
        <v>103</v>
      </c>
      <c r="E239" t="s">
        <v>20</v>
      </c>
      <c r="F239" t="s">
        <v>232</v>
      </c>
      <c r="G239" s="4">
        <v>25368.639999999999</v>
      </c>
      <c r="I239" s="6" t="str">
        <f t="shared" si="6"/>
        <v/>
      </c>
      <c r="J239" s="6"/>
      <c r="K239" s="6"/>
      <c r="L239" s="6" t="str">
        <f t="shared" si="7"/>
        <v/>
      </c>
    </row>
    <row r="240" spans="1:12" x14ac:dyDescent="0.35">
      <c r="A240" t="s">
        <v>219</v>
      </c>
      <c r="B240" t="s">
        <v>20</v>
      </c>
      <c r="C240" t="s">
        <v>31</v>
      </c>
      <c r="D240" t="s">
        <v>20</v>
      </c>
      <c r="E240" t="s">
        <v>20</v>
      </c>
      <c r="F240" t="s">
        <v>233</v>
      </c>
      <c r="G240" s="4">
        <v>183713.99</v>
      </c>
      <c r="I240" s="6" t="str">
        <f t="shared" si="6"/>
        <v/>
      </c>
      <c r="J240" s="6"/>
      <c r="K240" s="6"/>
      <c r="L240" s="6" t="str">
        <f t="shared" si="7"/>
        <v/>
      </c>
    </row>
    <row r="241" spans="1:12" x14ac:dyDescent="0.35">
      <c r="A241" t="s">
        <v>219</v>
      </c>
      <c r="B241" t="s">
        <v>20</v>
      </c>
      <c r="C241" t="s">
        <v>33</v>
      </c>
      <c r="D241" t="s">
        <v>20</v>
      </c>
      <c r="E241" t="s">
        <v>20</v>
      </c>
      <c r="F241" t="s">
        <v>233</v>
      </c>
      <c r="G241" s="4">
        <v>-183713.99</v>
      </c>
      <c r="I241" s="6" t="str">
        <f t="shared" si="6"/>
        <v/>
      </c>
      <c r="J241" s="6"/>
      <c r="K241" s="6"/>
      <c r="L241" s="6" t="str">
        <f t="shared" si="7"/>
        <v/>
      </c>
    </row>
    <row r="242" spans="1:12" x14ac:dyDescent="0.35">
      <c r="A242" t="s">
        <v>219</v>
      </c>
      <c r="B242" t="s">
        <v>20</v>
      </c>
      <c r="C242" t="s">
        <v>33</v>
      </c>
      <c r="D242" t="s">
        <v>20</v>
      </c>
      <c r="E242" t="s">
        <v>20</v>
      </c>
      <c r="F242" t="s">
        <v>233</v>
      </c>
      <c r="G242" s="4">
        <v>183713.99</v>
      </c>
      <c r="I242" s="6" t="str">
        <f t="shared" si="6"/>
        <v/>
      </c>
      <c r="J242" s="6"/>
      <c r="K242" s="6"/>
      <c r="L242" s="6" t="str">
        <f t="shared" si="7"/>
        <v/>
      </c>
    </row>
    <row r="243" spans="1:12" ht="15.5" x14ac:dyDescent="0.35">
      <c r="A243" t="s">
        <v>219</v>
      </c>
      <c r="B243" t="s">
        <v>20</v>
      </c>
      <c r="C243" t="s">
        <v>20</v>
      </c>
      <c r="D243" t="s">
        <v>20</v>
      </c>
      <c r="E243" t="s">
        <v>20</v>
      </c>
      <c r="F243" s="3" t="s">
        <v>34</v>
      </c>
      <c r="G243" s="4">
        <v>209082.63</v>
      </c>
      <c r="I243" s="6" t="str">
        <f t="shared" si="6"/>
        <v/>
      </c>
      <c r="J243" s="6"/>
      <c r="K243" s="6"/>
      <c r="L243" s="6" t="str">
        <f t="shared" si="7"/>
        <v/>
      </c>
    </row>
    <row r="244" spans="1:12" x14ac:dyDescent="0.35">
      <c r="I244" s="6" t="str">
        <f t="shared" si="6"/>
        <v/>
      </c>
      <c r="J244" s="6"/>
      <c r="K244" s="6"/>
      <c r="L244" s="6" t="str">
        <f t="shared" si="7"/>
        <v/>
      </c>
    </row>
    <row r="245" spans="1:12" x14ac:dyDescent="0.35">
      <c r="A245" t="s">
        <v>234</v>
      </c>
      <c r="B245" t="s">
        <v>235</v>
      </c>
      <c r="C245" t="s">
        <v>99</v>
      </c>
      <c r="D245" t="s">
        <v>143</v>
      </c>
      <c r="E245" t="s">
        <v>20</v>
      </c>
      <c r="F245" t="s">
        <v>236</v>
      </c>
      <c r="G245" s="4">
        <v>4.08</v>
      </c>
      <c r="I245" s="6" t="str">
        <f t="shared" si="6"/>
        <v/>
      </c>
      <c r="J245" s="6"/>
      <c r="K245" s="6"/>
      <c r="L245" s="6" t="str">
        <f t="shared" si="7"/>
        <v/>
      </c>
    </row>
    <row r="246" spans="1:12" x14ac:dyDescent="0.35">
      <c r="A246" t="s">
        <v>234</v>
      </c>
      <c r="B246" t="s">
        <v>20</v>
      </c>
      <c r="C246" t="s">
        <v>31</v>
      </c>
      <c r="D246" t="s">
        <v>20</v>
      </c>
      <c r="E246" t="s">
        <v>20</v>
      </c>
      <c r="F246" t="s">
        <v>236</v>
      </c>
      <c r="G246" s="4">
        <v>-4.08</v>
      </c>
      <c r="I246" s="6" t="str">
        <f t="shared" si="6"/>
        <v/>
      </c>
      <c r="J246" s="6"/>
      <c r="K246" s="6"/>
      <c r="L246" s="6" t="str">
        <f t="shared" si="7"/>
        <v/>
      </c>
    </row>
    <row r="247" spans="1:12" ht="15.5" x14ac:dyDescent="0.35">
      <c r="A247" t="s">
        <v>234</v>
      </c>
      <c r="B247" t="s">
        <v>20</v>
      </c>
      <c r="C247" t="s">
        <v>20</v>
      </c>
      <c r="D247" t="s">
        <v>20</v>
      </c>
      <c r="E247" t="s">
        <v>20</v>
      </c>
      <c r="F247" s="3" t="s">
        <v>30</v>
      </c>
      <c r="G247" s="4">
        <v>0</v>
      </c>
      <c r="I247" s="6" t="str">
        <f t="shared" si="6"/>
        <v>21 Clay</v>
      </c>
      <c r="J247" s="6">
        <v>21</v>
      </c>
      <c r="K247" s="6" t="s">
        <v>1042</v>
      </c>
      <c r="L247" s="6">
        <f t="shared" si="7"/>
        <v>0</v>
      </c>
    </row>
    <row r="248" spans="1:12" x14ac:dyDescent="0.35">
      <c r="A248" t="s">
        <v>234</v>
      </c>
      <c r="B248" t="s">
        <v>20</v>
      </c>
      <c r="C248" t="s">
        <v>31</v>
      </c>
      <c r="D248" t="s">
        <v>20</v>
      </c>
      <c r="E248" t="s">
        <v>20</v>
      </c>
      <c r="F248" t="s">
        <v>237</v>
      </c>
      <c r="G248" s="4">
        <v>288482.68</v>
      </c>
      <c r="I248" s="6" t="str">
        <f t="shared" si="6"/>
        <v/>
      </c>
      <c r="J248" s="6"/>
      <c r="K248" s="6"/>
      <c r="L248" s="6" t="str">
        <f t="shared" si="7"/>
        <v/>
      </c>
    </row>
    <row r="249" spans="1:12" x14ac:dyDescent="0.35">
      <c r="A249" t="s">
        <v>234</v>
      </c>
      <c r="B249" t="s">
        <v>20</v>
      </c>
      <c r="C249" t="s">
        <v>33</v>
      </c>
      <c r="D249" t="s">
        <v>20</v>
      </c>
      <c r="E249" t="s">
        <v>20</v>
      </c>
      <c r="F249" t="s">
        <v>237</v>
      </c>
      <c r="G249" s="4">
        <v>-288482.68</v>
      </c>
      <c r="I249" s="6" t="str">
        <f t="shared" si="6"/>
        <v/>
      </c>
      <c r="J249" s="6"/>
      <c r="K249" s="6"/>
      <c r="L249" s="6" t="str">
        <f t="shared" si="7"/>
        <v/>
      </c>
    </row>
    <row r="250" spans="1:12" x14ac:dyDescent="0.35">
      <c r="A250" t="s">
        <v>234</v>
      </c>
      <c r="B250" t="s">
        <v>20</v>
      </c>
      <c r="C250" t="s">
        <v>33</v>
      </c>
      <c r="D250" t="s">
        <v>20</v>
      </c>
      <c r="E250" t="s">
        <v>20</v>
      </c>
      <c r="F250" t="s">
        <v>237</v>
      </c>
      <c r="G250" s="4">
        <v>288482.69</v>
      </c>
      <c r="I250" s="6" t="str">
        <f t="shared" si="6"/>
        <v/>
      </c>
      <c r="J250" s="6"/>
      <c r="K250" s="6"/>
      <c r="L250" s="6" t="str">
        <f t="shared" si="7"/>
        <v/>
      </c>
    </row>
    <row r="251" spans="1:12" ht="15.5" x14ac:dyDescent="0.35">
      <c r="A251" t="s">
        <v>234</v>
      </c>
      <c r="B251" t="s">
        <v>20</v>
      </c>
      <c r="C251" t="s">
        <v>20</v>
      </c>
      <c r="D251" t="s">
        <v>20</v>
      </c>
      <c r="E251" t="s">
        <v>20</v>
      </c>
      <c r="F251" s="3" t="s">
        <v>34</v>
      </c>
      <c r="G251" s="4">
        <v>288482.69</v>
      </c>
      <c r="I251" s="6" t="str">
        <f t="shared" si="6"/>
        <v/>
      </c>
      <c r="J251" s="6"/>
      <c r="K251" s="6"/>
      <c r="L251" s="6" t="str">
        <f t="shared" si="7"/>
        <v/>
      </c>
    </row>
    <row r="252" spans="1:12" x14ac:dyDescent="0.35">
      <c r="I252" s="6" t="str">
        <f t="shared" si="6"/>
        <v/>
      </c>
      <c r="J252" s="6"/>
      <c r="K252" s="6"/>
      <c r="L252" s="6" t="str">
        <f t="shared" si="7"/>
        <v/>
      </c>
    </row>
    <row r="253" spans="1:12" x14ac:dyDescent="0.35">
      <c r="A253" t="s">
        <v>238</v>
      </c>
      <c r="B253" t="s">
        <v>239</v>
      </c>
      <c r="C253" t="s">
        <v>25</v>
      </c>
      <c r="D253" t="s">
        <v>240</v>
      </c>
      <c r="E253" t="s">
        <v>20</v>
      </c>
      <c r="F253" t="s">
        <v>241</v>
      </c>
      <c r="G253" s="4">
        <v>30000</v>
      </c>
      <c r="I253" s="6" t="str">
        <f t="shared" si="6"/>
        <v/>
      </c>
      <c r="J253" s="6"/>
      <c r="K253" s="6"/>
      <c r="L253" s="6" t="str">
        <f t="shared" si="7"/>
        <v/>
      </c>
    </row>
    <row r="254" spans="1:12" ht="15.5" x14ac:dyDescent="0.35">
      <c r="A254" t="s">
        <v>238</v>
      </c>
      <c r="B254" t="s">
        <v>20</v>
      </c>
      <c r="C254" t="s">
        <v>20</v>
      </c>
      <c r="D254" t="s">
        <v>20</v>
      </c>
      <c r="E254" t="s">
        <v>20</v>
      </c>
      <c r="F254" s="3" t="s">
        <v>30</v>
      </c>
      <c r="G254" s="4">
        <v>30000</v>
      </c>
      <c r="I254" s="6" t="str">
        <f t="shared" si="6"/>
        <v>22 Clayton</v>
      </c>
      <c r="J254" s="6">
        <v>22</v>
      </c>
      <c r="K254" s="6" t="s">
        <v>1043</v>
      </c>
      <c r="L254" s="6">
        <f t="shared" si="7"/>
        <v>30000</v>
      </c>
    </row>
    <row r="255" spans="1:12" x14ac:dyDescent="0.35">
      <c r="A255" t="s">
        <v>238</v>
      </c>
      <c r="B255" t="s">
        <v>20</v>
      </c>
      <c r="C255" t="s">
        <v>31</v>
      </c>
      <c r="D255" t="s">
        <v>20</v>
      </c>
      <c r="E255" t="s">
        <v>20</v>
      </c>
      <c r="F255" t="s">
        <v>242</v>
      </c>
      <c r="G255" s="4">
        <v>379719.89</v>
      </c>
      <c r="I255" s="6" t="str">
        <f t="shared" si="6"/>
        <v/>
      </c>
      <c r="J255" s="6"/>
      <c r="K255" s="6"/>
      <c r="L255" s="6" t="str">
        <f t="shared" si="7"/>
        <v/>
      </c>
    </row>
    <row r="256" spans="1:12" x14ac:dyDescent="0.35">
      <c r="A256" t="s">
        <v>238</v>
      </c>
      <c r="B256" t="s">
        <v>20</v>
      </c>
      <c r="C256" t="s">
        <v>33</v>
      </c>
      <c r="D256" t="s">
        <v>20</v>
      </c>
      <c r="E256" t="s">
        <v>20</v>
      </c>
      <c r="F256" t="s">
        <v>242</v>
      </c>
      <c r="G256" s="4">
        <v>-379719.89</v>
      </c>
      <c r="I256" s="6" t="str">
        <f t="shared" si="6"/>
        <v/>
      </c>
      <c r="J256" s="6"/>
      <c r="K256" s="6"/>
      <c r="L256" s="6" t="str">
        <f t="shared" si="7"/>
        <v/>
      </c>
    </row>
    <row r="257" spans="1:12" x14ac:dyDescent="0.35">
      <c r="A257" t="s">
        <v>238</v>
      </c>
      <c r="B257" t="s">
        <v>20</v>
      </c>
      <c r="C257" t="s">
        <v>33</v>
      </c>
      <c r="D257" t="s">
        <v>20</v>
      </c>
      <c r="E257" t="s">
        <v>20</v>
      </c>
      <c r="F257" t="s">
        <v>242</v>
      </c>
      <c r="G257" s="4">
        <v>379719.89</v>
      </c>
      <c r="I257" s="6" t="str">
        <f t="shared" si="6"/>
        <v/>
      </c>
      <c r="J257" s="6"/>
      <c r="K257" s="6"/>
      <c r="L257" s="6" t="str">
        <f t="shared" si="7"/>
        <v/>
      </c>
    </row>
    <row r="258" spans="1:12" ht="15.5" x14ac:dyDescent="0.35">
      <c r="A258" t="s">
        <v>238</v>
      </c>
      <c r="B258" t="s">
        <v>20</v>
      </c>
      <c r="C258" t="s">
        <v>20</v>
      </c>
      <c r="D258" t="s">
        <v>20</v>
      </c>
      <c r="E258" t="s">
        <v>20</v>
      </c>
      <c r="F258" s="3" t="s">
        <v>34</v>
      </c>
      <c r="G258" s="4">
        <v>379719.89</v>
      </c>
      <c r="I258" s="6" t="str">
        <f t="shared" si="6"/>
        <v/>
      </c>
      <c r="J258" s="6"/>
      <c r="K258" s="6"/>
      <c r="L258" s="6" t="str">
        <f t="shared" si="7"/>
        <v/>
      </c>
    </row>
    <row r="259" spans="1:12" x14ac:dyDescent="0.35">
      <c r="I259" s="6" t="str">
        <f t="shared" si="6"/>
        <v/>
      </c>
      <c r="J259" s="6"/>
      <c r="K259" s="6"/>
      <c r="L259" s="6" t="str">
        <f t="shared" si="7"/>
        <v/>
      </c>
    </row>
    <row r="260" spans="1:12" x14ac:dyDescent="0.35">
      <c r="A260" t="s">
        <v>243</v>
      </c>
      <c r="B260" t="s">
        <v>244</v>
      </c>
      <c r="C260" t="s">
        <v>41</v>
      </c>
      <c r="D260" t="s">
        <v>64</v>
      </c>
      <c r="E260" t="s">
        <v>20</v>
      </c>
      <c r="F260" t="s">
        <v>245</v>
      </c>
      <c r="G260" s="4">
        <v>711527.07</v>
      </c>
      <c r="I260" s="6" t="str">
        <f t="shared" si="6"/>
        <v/>
      </c>
      <c r="J260" s="6"/>
      <c r="K260" s="6"/>
      <c r="L260" s="6" t="str">
        <f t="shared" si="7"/>
        <v/>
      </c>
    </row>
    <row r="261" spans="1:12" x14ac:dyDescent="0.35">
      <c r="A261" t="s">
        <v>243</v>
      </c>
      <c r="B261" t="s">
        <v>246</v>
      </c>
      <c r="C261" t="s">
        <v>93</v>
      </c>
      <c r="D261" t="s">
        <v>64</v>
      </c>
      <c r="E261" t="s">
        <v>20</v>
      </c>
      <c r="F261" t="s">
        <v>245</v>
      </c>
      <c r="G261" s="4">
        <v>1284016.3</v>
      </c>
      <c r="I261" s="6" t="str">
        <f t="shared" si="6"/>
        <v/>
      </c>
      <c r="J261" s="6"/>
      <c r="K261" s="6"/>
      <c r="L261" s="6" t="str">
        <f t="shared" si="7"/>
        <v/>
      </c>
    </row>
    <row r="262" spans="1:12" x14ac:dyDescent="0.35">
      <c r="A262" t="s">
        <v>243</v>
      </c>
      <c r="B262" t="s">
        <v>20</v>
      </c>
      <c r="C262" t="s">
        <v>42</v>
      </c>
      <c r="D262" t="s">
        <v>20</v>
      </c>
      <c r="E262" t="s">
        <v>20</v>
      </c>
      <c r="F262" t="s">
        <v>247</v>
      </c>
      <c r="G262" s="4">
        <v>251289.36</v>
      </c>
      <c r="I262" s="6" t="str">
        <f t="shared" ref="I262:I325" si="8">IF($F262="Expense Total",$A262,"")</f>
        <v/>
      </c>
      <c r="J262" s="6"/>
      <c r="K262" s="6"/>
      <c r="L262" s="6" t="str">
        <f t="shared" ref="L262:L325" si="9">IF(F262="Expense Total",G262,"")</f>
        <v/>
      </c>
    </row>
    <row r="263" spans="1:12" x14ac:dyDescent="0.35">
      <c r="A263" t="s">
        <v>243</v>
      </c>
      <c r="B263" t="s">
        <v>20</v>
      </c>
      <c r="C263" t="s">
        <v>42</v>
      </c>
      <c r="D263" t="s">
        <v>20</v>
      </c>
      <c r="E263" t="s">
        <v>20</v>
      </c>
      <c r="F263" t="s">
        <v>245</v>
      </c>
      <c r="G263" s="4">
        <v>-503500</v>
      </c>
      <c r="I263" s="6" t="str">
        <f t="shared" si="8"/>
        <v/>
      </c>
      <c r="J263" s="6"/>
      <c r="K263" s="6"/>
      <c r="L263" s="6" t="str">
        <f t="shared" si="9"/>
        <v/>
      </c>
    </row>
    <row r="264" spans="1:12" x14ac:dyDescent="0.35">
      <c r="A264" t="s">
        <v>243</v>
      </c>
      <c r="B264" t="s">
        <v>20</v>
      </c>
      <c r="C264" t="s">
        <v>42</v>
      </c>
      <c r="D264" t="s">
        <v>20</v>
      </c>
      <c r="E264" t="s">
        <v>20</v>
      </c>
      <c r="F264" t="s">
        <v>248</v>
      </c>
      <c r="G264" s="4">
        <v>5628.17</v>
      </c>
      <c r="I264" s="6" t="str">
        <f t="shared" si="8"/>
        <v/>
      </c>
      <c r="J264" s="6"/>
      <c r="K264" s="6"/>
      <c r="L264" s="6" t="str">
        <f t="shared" si="9"/>
        <v/>
      </c>
    </row>
    <row r="265" spans="1:12" x14ac:dyDescent="0.35">
      <c r="A265" t="s">
        <v>243</v>
      </c>
      <c r="B265" t="s">
        <v>249</v>
      </c>
      <c r="C265" t="s">
        <v>29</v>
      </c>
      <c r="D265" t="s">
        <v>64</v>
      </c>
      <c r="E265" t="s">
        <v>20</v>
      </c>
      <c r="F265" t="s">
        <v>245</v>
      </c>
      <c r="G265" s="4">
        <v>156060.01999999999</v>
      </c>
      <c r="I265" s="6" t="str">
        <f t="shared" si="8"/>
        <v/>
      </c>
      <c r="J265" s="6"/>
      <c r="K265" s="6"/>
      <c r="L265" s="6" t="str">
        <f t="shared" si="9"/>
        <v/>
      </c>
    </row>
    <row r="266" spans="1:12" ht="15.5" x14ac:dyDescent="0.35">
      <c r="A266" t="s">
        <v>243</v>
      </c>
      <c r="B266" t="s">
        <v>20</v>
      </c>
      <c r="C266" t="s">
        <v>20</v>
      </c>
      <c r="D266" t="s">
        <v>20</v>
      </c>
      <c r="E266" t="s">
        <v>20</v>
      </c>
      <c r="F266" s="3" t="s">
        <v>30</v>
      </c>
      <c r="G266" s="4">
        <v>1905020.92</v>
      </c>
      <c r="I266" s="6" t="str">
        <f t="shared" si="8"/>
        <v>23 Clinton</v>
      </c>
      <c r="J266" s="6">
        <v>23</v>
      </c>
      <c r="K266" s="6" t="s">
        <v>1044</v>
      </c>
      <c r="L266" s="6">
        <f t="shared" si="9"/>
        <v>1905020.92</v>
      </c>
    </row>
    <row r="267" spans="1:12" x14ac:dyDescent="0.35">
      <c r="A267" t="s">
        <v>243</v>
      </c>
      <c r="B267" t="s">
        <v>20</v>
      </c>
      <c r="C267" t="s">
        <v>31</v>
      </c>
      <c r="D267" t="s">
        <v>20</v>
      </c>
      <c r="E267" t="s">
        <v>20</v>
      </c>
      <c r="F267" t="s">
        <v>250</v>
      </c>
      <c r="G267" s="4">
        <v>361518.72</v>
      </c>
      <c r="I267" s="6" t="str">
        <f t="shared" si="8"/>
        <v/>
      </c>
      <c r="J267" s="6"/>
      <c r="K267" s="6"/>
      <c r="L267" s="6" t="str">
        <f t="shared" si="9"/>
        <v/>
      </c>
    </row>
    <row r="268" spans="1:12" x14ac:dyDescent="0.35">
      <c r="A268" t="s">
        <v>243</v>
      </c>
      <c r="B268" t="s">
        <v>20</v>
      </c>
      <c r="C268" t="s">
        <v>33</v>
      </c>
      <c r="D268" t="s">
        <v>20</v>
      </c>
      <c r="E268" t="s">
        <v>20</v>
      </c>
      <c r="F268" t="s">
        <v>250</v>
      </c>
      <c r="G268" s="4">
        <v>-361518.72</v>
      </c>
      <c r="I268" s="6" t="str">
        <f t="shared" si="8"/>
        <v/>
      </c>
      <c r="J268" s="6"/>
      <c r="K268" s="6"/>
      <c r="L268" s="6" t="str">
        <f t="shared" si="9"/>
        <v/>
      </c>
    </row>
    <row r="269" spans="1:12" x14ac:dyDescent="0.35">
      <c r="A269" t="s">
        <v>243</v>
      </c>
      <c r="B269" t="s">
        <v>20</v>
      </c>
      <c r="C269" t="s">
        <v>33</v>
      </c>
      <c r="D269" t="s">
        <v>20</v>
      </c>
      <c r="E269" t="s">
        <v>20</v>
      </c>
      <c r="F269" t="s">
        <v>250</v>
      </c>
      <c r="G269" s="4">
        <v>361518.72</v>
      </c>
      <c r="I269" s="6" t="str">
        <f t="shared" si="8"/>
        <v/>
      </c>
      <c r="J269" s="6"/>
      <c r="K269" s="6"/>
      <c r="L269" s="6" t="str">
        <f t="shared" si="9"/>
        <v/>
      </c>
    </row>
    <row r="270" spans="1:12" ht="15.5" x14ac:dyDescent="0.35">
      <c r="A270" t="s">
        <v>243</v>
      </c>
      <c r="B270" t="s">
        <v>20</v>
      </c>
      <c r="C270" t="s">
        <v>20</v>
      </c>
      <c r="D270" t="s">
        <v>20</v>
      </c>
      <c r="E270" t="s">
        <v>20</v>
      </c>
      <c r="F270" s="3" t="s">
        <v>34</v>
      </c>
      <c r="G270" s="4">
        <v>361518.72</v>
      </c>
      <c r="I270" s="6" t="str">
        <f t="shared" si="8"/>
        <v/>
      </c>
      <c r="J270" s="6"/>
      <c r="K270" s="6"/>
      <c r="L270" s="6" t="str">
        <f t="shared" si="9"/>
        <v/>
      </c>
    </row>
    <row r="271" spans="1:12" x14ac:dyDescent="0.35">
      <c r="I271" s="6" t="str">
        <f t="shared" si="8"/>
        <v/>
      </c>
      <c r="J271" s="6"/>
      <c r="K271" s="6"/>
      <c r="L271" s="6" t="str">
        <f t="shared" si="9"/>
        <v/>
      </c>
    </row>
    <row r="272" spans="1:12" x14ac:dyDescent="0.35">
      <c r="A272" t="s">
        <v>251</v>
      </c>
      <c r="B272" t="s">
        <v>252</v>
      </c>
      <c r="C272" t="s">
        <v>18</v>
      </c>
      <c r="D272" t="s">
        <v>253</v>
      </c>
      <c r="E272" t="s">
        <v>20</v>
      </c>
      <c r="F272" t="s">
        <v>254</v>
      </c>
      <c r="G272" s="4">
        <v>11895.14</v>
      </c>
      <c r="I272" s="6" t="str">
        <f t="shared" si="8"/>
        <v/>
      </c>
      <c r="J272" s="6"/>
      <c r="K272" s="6"/>
      <c r="L272" s="6" t="str">
        <f t="shared" si="9"/>
        <v/>
      </c>
    </row>
    <row r="273" spans="1:12" x14ac:dyDescent="0.35">
      <c r="A273" t="s">
        <v>251</v>
      </c>
      <c r="B273" t="s">
        <v>255</v>
      </c>
      <c r="C273" t="s">
        <v>18</v>
      </c>
      <c r="D273" t="s">
        <v>253</v>
      </c>
      <c r="E273" t="s">
        <v>20</v>
      </c>
      <c r="F273" t="s">
        <v>256</v>
      </c>
      <c r="G273" s="4">
        <v>23445</v>
      </c>
      <c r="I273" s="6" t="str">
        <f t="shared" si="8"/>
        <v/>
      </c>
      <c r="J273" s="6"/>
      <c r="K273" s="6"/>
      <c r="L273" s="6" t="str">
        <f t="shared" si="9"/>
        <v/>
      </c>
    </row>
    <row r="274" spans="1:12" x14ac:dyDescent="0.35">
      <c r="A274" t="s">
        <v>251</v>
      </c>
      <c r="B274" t="s">
        <v>257</v>
      </c>
      <c r="C274" t="s">
        <v>18</v>
      </c>
      <c r="D274" t="s">
        <v>253</v>
      </c>
      <c r="E274" t="s">
        <v>20</v>
      </c>
      <c r="F274" t="s">
        <v>258</v>
      </c>
      <c r="G274" s="4">
        <v>5650</v>
      </c>
      <c r="I274" s="6" t="str">
        <f t="shared" si="8"/>
        <v/>
      </c>
      <c r="J274" s="6"/>
      <c r="K274" s="6"/>
      <c r="L274" s="6" t="str">
        <f t="shared" si="9"/>
        <v/>
      </c>
    </row>
    <row r="275" spans="1:12" x14ac:dyDescent="0.35">
      <c r="A275" t="s">
        <v>251</v>
      </c>
      <c r="B275" t="s">
        <v>259</v>
      </c>
      <c r="C275" t="s">
        <v>72</v>
      </c>
      <c r="D275" t="s">
        <v>253</v>
      </c>
      <c r="E275" t="s">
        <v>20</v>
      </c>
      <c r="F275" t="s">
        <v>254</v>
      </c>
      <c r="G275" s="4">
        <v>6016.6</v>
      </c>
      <c r="I275" s="6" t="str">
        <f t="shared" si="8"/>
        <v/>
      </c>
      <c r="J275" s="6"/>
      <c r="K275" s="6"/>
      <c r="L275" s="6" t="str">
        <f t="shared" si="9"/>
        <v/>
      </c>
    </row>
    <row r="276" spans="1:12" x14ac:dyDescent="0.35">
      <c r="A276" t="s">
        <v>251</v>
      </c>
      <c r="B276" t="s">
        <v>260</v>
      </c>
      <c r="C276" t="s">
        <v>72</v>
      </c>
      <c r="D276" t="s">
        <v>253</v>
      </c>
      <c r="E276" t="s">
        <v>20</v>
      </c>
      <c r="F276" t="s">
        <v>256</v>
      </c>
      <c r="G276" s="4">
        <v>42517.64</v>
      </c>
      <c r="I276" s="6" t="str">
        <f t="shared" si="8"/>
        <v/>
      </c>
      <c r="J276" s="6"/>
      <c r="K276" s="6"/>
      <c r="L276" s="6" t="str">
        <f t="shared" si="9"/>
        <v/>
      </c>
    </row>
    <row r="277" spans="1:12" x14ac:dyDescent="0.35">
      <c r="A277" t="s">
        <v>251</v>
      </c>
      <c r="B277" t="s">
        <v>261</v>
      </c>
      <c r="C277" t="s">
        <v>72</v>
      </c>
      <c r="D277" t="s">
        <v>253</v>
      </c>
      <c r="E277" t="s">
        <v>20</v>
      </c>
      <c r="F277" t="s">
        <v>258</v>
      </c>
      <c r="G277" s="4">
        <v>77161.88</v>
      </c>
      <c r="I277" s="6" t="str">
        <f t="shared" si="8"/>
        <v/>
      </c>
      <c r="J277" s="6"/>
      <c r="K277" s="6"/>
      <c r="L277" s="6" t="str">
        <f t="shared" si="9"/>
        <v/>
      </c>
    </row>
    <row r="278" spans="1:12" x14ac:dyDescent="0.35">
      <c r="A278" t="s">
        <v>251</v>
      </c>
      <c r="B278" t="s">
        <v>20</v>
      </c>
      <c r="C278" t="s">
        <v>42</v>
      </c>
      <c r="D278" t="s">
        <v>20</v>
      </c>
      <c r="E278" t="s">
        <v>20</v>
      </c>
      <c r="F278" t="s">
        <v>256</v>
      </c>
      <c r="G278" s="4">
        <v>-1850101.53</v>
      </c>
      <c r="I278" s="6" t="str">
        <f t="shared" si="8"/>
        <v/>
      </c>
      <c r="J278" s="6"/>
      <c r="K278" s="6"/>
      <c r="L278" s="6" t="str">
        <f t="shared" si="9"/>
        <v/>
      </c>
    </row>
    <row r="279" spans="1:12" ht="15.5" x14ac:dyDescent="0.35">
      <c r="A279" t="s">
        <v>251</v>
      </c>
      <c r="B279" t="s">
        <v>20</v>
      </c>
      <c r="C279" t="s">
        <v>20</v>
      </c>
      <c r="D279" t="s">
        <v>20</v>
      </c>
      <c r="E279" t="s">
        <v>20</v>
      </c>
      <c r="F279" s="3" t="s">
        <v>30</v>
      </c>
      <c r="G279" s="4">
        <v>-1683415.27</v>
      </c>
      <c r="I279" s="6" t="str">
        <f t="shared" si="8"/>
        <v>24 Crawford</v>
      </c>
      <c r="J279" s="6">
        <v>24</v>
      </c>
      <c r="K279" s="6" t="s">
        <v>1045</v>
      </c>
      <c r="L279" s="6">
        <f t="shared" si="9"/>
        <v>-1683415.27</v>
      </c>
    </row>
    <row r="280" spans="1:12" x14ac:dyDescent="0.35">
      <c r="A280" t="s">
        <v>251</v>
      </c>
      <c r="B280" t="s">
        <v>20</v>
      </c>
      <c r="C280" t="s">
        <v>31</v>
      </c>
      <c r="D280" t="s">
        <v>20</v>
      </c>
      <c r="E280" t="s">
        <v>20</v>
      </c>
      <c r="F280" t="s">
        <v>262</v>
      </c>
      <c r="G280" s="4">
        <v>309178.51</v>
      </c>
      <c r="I280" s="6" t="str">
        <f t="shared" si="8"/>
        <v/>
      </c>
      <c r="J280" s="6"/>
      <c r="K280" s="6"/>
      <c r="L280" s="6" t="str">
        <f t="shared" si="9"/>
        <v/>
      </c>
    </row>
    <row r="281" spans="1:12" x14ac:dyDescent="0.35">
      <c r="A281" t="s">
        <v>251</v>
      </c>
      <c r="B281" t="s">
        <v>20</v>
      </c>
      <c r="C281" t="s">
        <v>33</v>
      </c>
      <c r="D281" t="s">
        <v>20</v>
      </c>
      <c r="E281" t="s">
        <v>20</v>
      </c>
      <c r="F281" t="s">
        <v>262</v>
      </c>
      <c r="G281" s="4">
        <v>-309178.51</v>
      </c>
      <c r="I281" s="6" t="str">
        <f t="shared" si="8"/>
        <v/>
      </c>
      <c r="J281" s="6"/>
      <c r="K281" s="6"/>
      <c r="L281" s="6" t="str">
        <f t="shared" si="9"/>
        <v/>
      </c>
    </row>
    <row r="282" spans="1:12" x14ac:dyDescent="0.35">
      <c r="A282" t="s">
        <v>251</v>
      </c>
      <c r="B282" t="s">
        <v>20</v>
      </c>
      <c r="C282" t="s">
        <v>33</v>
      </c>
      <c r="D282" t="s">
        <v>20</v>
      </c>
      <c r="E282" t="s">
        <v>20</v>
      </c>
      <c r="F282" t="s">
        <v>262</v>
      </c>
      <c r="G282" s="4">
        <v>309178.51</v>
      </c>
      <c r="I282" s="6" t="str">
        <f t="shared" si="8"/>
        <v/>
      </c>
      <c r="J282" s="6"/>
      <c r="K282" s="6"/>
      <c r="L282" s="6" t="str">
        <f t="shared" si="9"/>
        <v/>
      </c>
    </row>
    <row r="283" spans="1:12" ht="15.5" x14ac:dyDescent="0.35">
      <c r="A283" t="s">
        <v>251</v>
      </c>
      <c r="B283" t="s">
        <v>20</v>
      </c>
      <c r="C283" t="s">
        <v>20</v>
      </c>
      <c r="D283" t="s">
        <v>20</v>
      </c>
      <c r="E283" t="s">
        <v>20</v>
      </c>
      <c r="F283" s="3" t="s">
        <v>34</v>
      </c>
      <c r="G283" s="4">
        <v>309178.51</v>
      </c>
      <c r="I283" s="6" t="str">
        <f t="shared" si="8"/>
        <v/>
      </c>
      <c r="J283" s="6"/>
      <c r="K283" s="6"/>
      <c r="L283" s="6" t="str">
        <f t="shared" si="9"/>
        <v/>
      </c>
    </row>
    <row r="284" spans="1:12" x14ac:dyDescent="0.35">
      <c r="I284" s="6" t="str">
        <f t="shared" si="8"/>
        <v/>
      </c>
      <c r="J284" s="6"/>
      <c r="K284" s="6"/>
      <c r="L284" s="6" t="str">
        <f t="shared" si="9"/>
        <v/>
      </c>
    </row>
    <row r="285" spans="1:12" x14ac:dyDescent="0.35">
      <c r="A285" t="s">
        <v>263</v>
      </c>
      <c r="B285" t="s">
        <v>20</v>
      </c>
      <c r="C285" t="s">
        <v>31</v>
      </c>
      <c r="D285" t="s">
        <v>20</v>
      </c>
      <c r="E285" t="s">
        <v>20</v>
      </c>
      <c r="F285" t="s">
        <v>264</v>
      </c>
      <c r="G285" s="4">
        <v>347293.17</v>
      </c>
      <c r="I285" s="6" t="str">
        <f t="shared" si="8"/>
        <v/>
      </c>
      <c r="J285" s="6"/>
      <c r="K285" s="6"/>
      <c r="L285" s="6" t="str">
        <f t="shared" si="9"/>
        <v/>
      </c>
    </row>
    <row r="286" spans="1:12" x14ac:dyDescent="0.35">
      <c r="A286" t="s">
        <v>263</v>
      </c>
      <c r="B286" t="s">
        <v>20</v>
      </c>
      <c r="C286" t="s">
        <v>33</v>
      </c>
      <c r="D286" t="s">
        <v>20</v>
      </c>
      <c r="E286" t="s">
        <v>20</v>
      </c>
      <c r="F286" t="s">
        <v>264</v>
      </c>
      <c r="G286" s="4">
        <v>-347293.17</v>
      </c>
      <c r="I286" s="6" t="str">
        <f t="shared" si="8"/>
        <v/>
      </c>
      <c r="J286" s="6"/>
      <c r="K286" s="6"/>
      <c r="L286" s="6" t="str">
        <f t="shared" si="9"/>
        <v/>
      </c>
    </row>
    <row r="287" spans="1:12" x14ac:dyDescent="0.35">
      <c r="A287" t="s">
        <v>263</v>
      </c>
      <c r="B287" t="s">
        <v>20</v>
      </c>
      <c r="C287" t="s">
        <v>33</v>
      </c>
      <c r="D287" t="s">
        <v>20</v>
      </c>
      <c r="E287" t="s">
        <v>20</v>
      </c>
      <c r="F287" t="s">
        <v>264</v>
      </c>
      <c r="G287" s="4">
        <v>347293.18</v>
      </c>
      <c r="I287" s="6" t="str">
        <f t="shared" si="8"/>
        <v/>
      </c>
      <c r="J287" s="6"/>
      <c r="K287" s="6"/>
      <c r="L287" s="6" t="str">
        <f t="shared" si="9"/>
        <v/>
      </c>
    </row>
    <row r="288" spans="1:12" ht="15.5" x14ac:dyDescent="0.35">
      <c r="A288" t="s">
        <v>263</v>
      </c>
      <c r="B288" t="s">
        <v>20</v>
      </c>
      <c r="C288" t="s">
        <v>20</v>
      </c>
      <c r="D288" t="s">
        <v>20</v>
      </c>
      <c r="E288" t="s">
        <v>20</v>
      </c>
      <c r="F288" s="3" t="s">
        <v>34</v>
      </c>
      <c r="G288" s="4">
        <v>347293.18</v>
      </c>
      <c r="I288" s="6" t="str">
        <f t="shared" si="8"/>
        <v/>
      </c>
      <c r="J288" s="6"/>
      <c r="K288" s="6"/>
      <c r="L288" s="6" t="str">
        <f t="shared" si="9"/>
        <v/>
      </c>
    </row>
    <row r="289" spans="1:12" x14ac:dyDescent="0.35">
      <c r="I289" s="6" t="str">
        <f t="shared" si="8"/>
        <v/>
      </c>
      <c r="J289" s="6"/>
      <c r="K289" s="6"/>
      <c r="L289" s="6" t="str">
        <f t="shared" si="9"/>
        <v/>
      </c>
    </row>
    <row r="290" spans="1:12" x14ac:dyDescent="0.35">
      <c r="A290" t="s">
        <v>265</v>
      </c>
      <c r="B290" t="s">
        <v>266</v>
      </c>
      <c r="C290" t="s">
        <v>13</v>
      </c>
      <c r="D290" t="s">
        <v>267</v>
      </c>
      <c r="E290" t="s">
        <v>20</v>
      </c>
      <c r="F290" t="s">
        <v>268</v>
      </c>
      <c r="G290" s="4">
        <v>16567.599999999999</v>
      </c>
      <c r="I290" s="6" t="str">
        <f t="shared" si="8"/>
        <v/>
      </c>
      <c r="J290" s="6"/>
      <c r="K290" s="6"/>
      <c r="L290" s="6" t="str">
        <f t="shared" si="9"/>
        <v/>
      </c>
    </row>
    <row r="291" spans="1:12" x14ac:dyDescent="0.35">
      <c r="A291" t="s">
        <v>265</v>
      </c>
      <c r="B291" t="s">
        <v>269</v>
      </c>
      <c r="C291" t="s">
        <v>270</v>
      </c>
      <c r="D291" t="s">
        <v>222</v>
      </c>
      <c r="E291" t="s">
        <v>271</v>
      </c>
      <c r="F291" t="s">
        <v>272</v>
      </c>
      <c r="G291" s="4">
        <v>349.2</v>
      </c>
      <c r="I291" s="6" t="str">
        <f t="shared" si="8"/>
        <v/>
      </c>
      <c r="J291" s="6"/>
      <c r="K291" s="6"/>
      <c r="L291" s="6" t="str">
        <f t="shared" si="9"/>
        <v/>
      </c>
    </row>
    <row r="292" spans="1:12" x14ac:dyDescent="0.35">
      <c r="A292" t="s">
        <v>265</v>
      </c>
      <c r="B292" t="s">
        <v>273</v>
      </c>
      <c r="C292" t="s">
        <v>25</v>
      </c>
      <c r="D292" t="s">
        <v>267</v>
      </c>
      <c r="E292" t="s">
        <v>20</v>
      </c>
      <c r="F292" t="s">
        <v>268</v>
      </c>
      <c r="G292" s="4">
        <v>6869.06</v>
      </c>
      <c r="I292" s="6" t="str">
        <f t="shared" si="8"/>
        <v/>
      </c>
      <c r="J292" s="6"/>
      <c r="K292" s="6"/>
      <c r="L292" s="6" t="str">
        <f t="shared" si="9"/>
        <v/>
      </c>
    </row>
    <row r="293" spans="1:12" x14ac:dyDescent="0.35">
      <c r="A293" t="s">
        <v>265</v>
      </c>
      <c r="B293" t="s">
        <v>274</v>
      </c>
      <c r="C293" t="s">
        <v>25</v>
      </c>
      <c r="D293" t="s">
        <v>267</v>
      </c>
      <c r="E293" t="s">
        <v>20</v>
      </c>
      <c r="F293" t="s">
        <v>275</v>
      </c>
      <c r="G293" s="4">
        <v>20489.09</v>
      </c>
      <c r="I293" s="6" t="str">
        <f t="shared" si="8"/>
        <v/>
      </c>
      <c r="J293" s="6"/>
      <c r="K293" s="6"/>
      <c r="L293" s="6" t="str">
        <f t="shared" si="9"/>
        <v/>
      </c>
    </row>
    <row r="294" spans="1:12" x14ac:dyDescent="0.35">
      <c r="A294" t="s">
        <v>265</v>
      </c>
      <c r="B294" t="s">
        <v>276</v>
      </c>
      <c r="C294" t="s">
        <v>277</v>
      </c>
      <c r="D294" t="s">
        <v>222</v>
      </c>
      <c r="E294" t="s">
        <v>271</v>
      </c>
      <c r="F294" t="s">
        <v>272</v>
      </c>
      <c r="G294" s="4">
        <v>1633.45</v>
      </c>
      <c r="I294" s="6" t="str">
        <f t="shared" si="8"/>
        <v/>
      </c>
      <c r="J294" s="6"/>
      <c r="K294" s="6"/>
      <c r="L294" s="6" t="str">
        <f t="shared" si="9"/>
        <v/>
      </c>
    </row>
    <row r="295" spans="1:12" x14ac:dyDescent="0.35">
      <c r="A295" t="s">
        <v>265</v>
      </c>
      <c r="B295" t="s">
        <v>278</v>
      </c>
      <c r="C295" t="s">
        <v>93</v>
      </c>
      <c r="D295" t="s">
        <v>279</v>
      </c>
      <c r="E295" t="s">
        <v>20</v>
      </c>
      <c r="F295" t="s">
        <v>280</v>
      </c>
      <c r="G295" s="4">
        <v>76016.11</v>
      </c>
      <c r="I295" s="6" t="str">
        <f t="shared" si="8"/>
        <v/>
      </c>
      <c r="J295" s="6"/>
      <c r="K295" s="6"/>
      <c r="L295" s="6" t="str">
        <f t="shared" si="9"/>
        <v/>
      </c>
    </row>
    <row r="296" spans="1:12" x14ac:dyDescent="0.35">
      <c r="A296" t="s">
        <v>265</v>
      </c>
      <c r="B296" t="s">
        <v>20</v>
      </c>
      <c r="C296" t="s">
        <v>42</v>
      </c>
      <c r="D296" t="s">
        <v>20</v>
      </c>
      <c r="E296" t="s">
        <v>20</v>
      </c>
      <c r="F296" t="s">
        <v>275</v>
      </c>
      <c r="G296" s="4">
        <v>-20489.09</v>
      </c>
      <c r="I296" s="6" t="str">
        <f t="shared" si="8"/>
        <v/>
      </c>
      <c r="J296" s="6"/>
      <c r="K296" s="6"/>
      <c r="L296" s="6" t="str">
        <f t="shared" si="9"/>
        <v/>
      </c>
    </row>
    <row r="297" spans="1:12" x14ac:dyDescent="0.35">
      <c r="A297" t="s">
        <v>265</v>
      </c>
      <c r="B297" t="s">
        <v>20</v>
      </c>
      <c r="C297" t="s">
        <v>42</v>
      </c>
      <c r="D297" t="s">
        <v>20</v>
      </c>
      <c r="E297" t="s">
        <v>20</v>
      </c>
      <c r="F297" t="s">
        <v>268</v>
      </c>
      <c r="G297" s="4">
        <v>-23778.639999999999</v>
      </c>
      <c r="I297" s="6" t="str">
        <f t="shared" si="8"/>
        <v/>
      </c>
      <c r="J297" s="6"/>
      <c r="K297" s="6"/>
      <c r="L297" s="6" t="str">
        <f t="shared" si="9"/>
        <v/>
      </c>
    </row>
    <row r="298" spans="1:12" x14ac:dyDescent="0.35">
      <c r="A298" t="s">
        <v>265</v>
      </c>
      <c r="B298" t="s">
        <v>281</v>
      </c>
      <c r="C298" t="s">
        <v>282</v>
      </c>
      <c r="D298" t="s">
        <v>222</v>
      </c>
      <c r="E298" t="s">
        <v>271</v>
      </c>
      <c r="F298" t="s">
        <v>272</v>
      </c>
      <c r="G298" s="4">
        <v>661.3</v>
      </c>
      <c r="I298" s="6" t="str">
        <f t="shared" si="8"/>
        <v/>
      </c>
      <c r="J298" s="6"/>
      <c r="K298" s="6"/>
      <c r="L298" s="6" t="str">
        <f t="shared" si="9"/>
        <v/>
      </c>
    </row>
    <row r="299" spans="1:12" x14ac:dyDescent="0.35">
      <c r="A299" t="s">
        <v>265</v>
      </c>
      <c r="B299" t="s">
        <v>283</v>
      </c>
      <c r="C299" t="s">
        <v>99</v>
      </c>
      <c r="D299" t="s">
        <v>279</v>
      </c>
      <c r="E299" t="s">
        <v>20</v>
      </c>
      <c r="F299" t="s">
        <v>280</v>
      </c>
      <c r="G299" s="4">
        <v>109628.62</v>
      </c>
      <c r="I299" s="6" t="str">
        <f t="shared" si="8"/>
        <v/>
      </c>
      <c r="J299" s="6"/>
      <c r="K299" s="6"/>
      <c r="L299" s="6" t="str">
        <f t="shared" si="9"/>
        <v/>
      </c>
    </row>
    <row r="300" spans="1:12" x14ac:dyDescent="0.35">
      <c r="A300" t="s">
        <v>265</v>
      </c>
      <c r="B300" t="s">
        <v>284</v>
      </c>
      <c r="C300" t="s">
        <v>33</v>
      </c>
      <c r="D300" t="s">
        <v>222</v>
      </c>
      <c r="E300" t="s">
        <v>271</v>
      </c>
      <c r="F300" t="s">
        <v>272</v>
      </c>
      <c r="G300" s="4">
        <v>728.65</v>
      </c>
      <c r="I300" s="6" t="str">
        <f t="shared" si="8"/>
        <v/>
      </c>
      <c r="J300" s="6"/>
      <c r="K300" s="6"/>
      <c r="L300" s="6" t="str">
        <f t="shared" si="9"/>
        <v/>
      </c>
    </row>
    <row r="301" spans="1:12" ht="15.5" x14ac:dyDescent="0.35">
      <c r="A301" t="s">
        <v>265</v>
      </c>
      <c r="B301" t="s">
        <v>20</v>
      </c>
      <c r="C301" t="s">
        <v>20</v>
      </c>
      <c r="D301" t="s">
        <v>20</v>
      </c>
      <c r="E301" t="s">
        <v>20</v>
      </c>
      <c r="F301" s="3" t="s">
        <v>30</v>
      </c>
      <c r="G301" s="4">
        <v>188675.35</v>
      </c>
      <c r="I301" s="6" t="str">
        <f t="shared" si="8"/>
        <v>26 Davis</v>
      </c>
      <c r="J301" s="6">
        <v>26</v>
      </c>
      <c r="K301" s="6" t="s">
        <v>1046</v>
      </c>
      <c r="L301" s="6">
        <f t="shared" si="9"/>
        <v>188675.35</v>
      </c>
    </row>
    <row r="302" spans="1:12" x14ac:dyDescent="0.35">
      <c r="A302" t="s">
        <v>265</v>
      </c>
      <c r="B302" t="s">
        <v>20</v>
      </c>
      <c r="C302" t="s">
        <v>31</v>
      </c>
      <c r="D302" t="s">
        <v>20</v>
      </c>
      <c r="E302" t="s">
        <v>20</v>
      </c>
      <c r="F302" t="s">
        <v>285</v>
      </c>
      <c r="G302" s="4">
        <v>245017.37</v>
      </c>
      <c r="I302" s="6" t="str">
        <f t="shared" si="8"/>
        <v/>
      </c>
      <c r="J302" s="6"/>
      <c r="K302" s="6"/>
      <c r="L302" s="6" t="str">
        <f t="shared" si="9"/>
        <v/>
      </c>
    </row>
    <row r="303" spans="1:12" x14ac:dyDescent="0.35">
      <c r="A303" t="s">
        <v>265</v>
      </c>
      <c r="B303" t="s">
        <v>20</v>
      </c>
      <c r="C303" t="s">
        <v>33</v>
      </c>
      <c r="D303" t="s">
        <v>20</v>
      </c>
      <c r="E303" t="s">
        <v>20</v>
      </c>
      <c r="F303" t="s">
        <v>285</v>
      </c>
      <c r="G303" s="4">
        <v>-245017.37</v>
      </c>
      <c r="I303" s="6" t="str">
        <f t="shared" si="8"/>
        <v/>
      </c>
      <c r="J303" s="6"/>
      <c r="K303" s="6"/>
      <c r="L303" s="6" t="str">
        <f t="shared" si="9"/>
        <v/>
      </c>
    </row>
    <row r="304" spans="1:12" x14ac:dyDescent="0.35">
      <c r="A304" t="s">
        <v>265</v>
      </c>
      <c r="B304" t="s">
        <v>20</v>
      </c>
      <c r="C304" t="s">
        <v>33</v>
      </c>
      <c r="D304" t="s">
        <v>20</v>
      </c>
      <c r="E304" t="s">
        <v>20</v>
      </c>
      <c r="F304" t="s">
        <v>285</v>
      </c>
      <c r="G304" s="4">
        <v>245017.37</v>
      </c>
      <c r="I304" s="6" t="str">
        <f t="shared" si="8"/>
        <v/>
      </c>
      <c r="J304" s="6"/>
      <c r="K304" s="6"/>
      <c r="L304" s="6" t="str">
        <f t="shared" si="9"/>
        <v/>
      </c>
    </row>
    <row r="305" spans="1:12" ht="15.5" x14ac:dyDescent="0.35">
      <c r="A305" t="s">
        <v>265</v>
      </c>
      <c r="B305" t="s">
        <v>20</v>
      </c>
      <c r="C305" t="s">
        <v>20</v>
      </c>
      <c r="D305" t="s">
        <v>20</v>
      </c>
      <c r="E305" t="s">
        <v>20</v>
      </c>
      <c r="F305" s="3" t="s">
        <v>34</v>
      </c>
      <c r="G305" s="4">
        <v>245017.37</v>
      </c>
      <c r="I305" s="6" t="str">
        <f t="shared" si="8"/>
        <v/>
      </c>
      <c r="J305" s="6"/>
      <c r="K305" s="6"/>
      <c r="L305" s="6" t="str">
        <f t="shared" si="9"/>
        <v/>
      </c>
    </row>
    <row r="306" spans="1:12" x14ac:dyDescent="0.35">
      <c r="I306" s="6" t="str">
        <f t="shared" si="8"/>
        <v/>
      </c>
      <c r="J306" s="6"/>
      <c r="K306" s="6"/>
      <c r="L306" s="6" t="str">
        <f t="shared" si="9"/>
        <v/>
      </c>
    </row>
    <row r="307" spans="1:12" x14ac:dyDescent="0.35">
      <c r="A307" t="s">
        <v>286</v>
      </c>
      <c r="B307" t="s">
        <v>287</v>
      </c>
      <c r="C307" t="s">
        <v>47</v>
      </c>
      <c r="D307" t="s">
        <v>288</v>
      </c>
      <c r="E307" t="s">
        <v>20</v>
      </c>
      <c r="F307" t="s">
        <v>289</v>
      </c>
      <c r="G307" s="4">
        <v>197741.1</v>
      </c>
      <c r="I307" s="6" t="str">
        <f t="shared" si="8"/>
        <v/>
      </c>
      <c r="J307" s="6"/>
      <c r="K307" s="6"/>
      <c r="L307" s="6" t="str">
        <f t="shared" si="9"/>
        <v/>
      </c>
    </row>
    <row r="308" spans="1:12" x14ac:dyDescent="0.35">
      <c r="A308" t="s">
        <v>286</v>
      </c>
      <c r="B308" t="s">
        <v>290</v>
      </c>
      <c r="C308" t="s">
        <v>47</v>
      </c>
      <c r="D308" t="s">
        <v>288</v>
      </c>
      <c r="E308" t="s">
        <v>20</v>
      </c>
      <c r="F308" t="s">
        <v>291</v>
      </c>
      <c r="G308" s="4">
        <v>9715.5</v>
      </c>
      <c r="I308" s="6" t="str">
        <f t="shared" si="8"/>
        <v/>
      </c>
      <c r="J308" s="6"/>
      <c r="K308" s="6"/>
      <c r="L308" s="6" t="str">
        <f t="shared" si="9"/>
        <v/>
      </c>
    </row>
    <row r="309" spans="1:12" x14ac:dyDescent="0.35">
      <c r="A309" t="s">
        <v>286</v>
      </c>
      <c r="B309" t="s">
        <v>292</v>
      </c>
      <c r="C309" t="s">
        <v>86</v>
      </c>
      <c r="D309" t="s">
        <v>288</v>
      </c>
      <c r="E309" t="s">
        <v>20</v>
      </c>
      <c r="F309" t="s">
        <v>289</v>
      </c>
      <c r="G309" s="4">
        <v>35675.4</v>
      </c>
      <c r="I309" s="6" t="str">
        <f t="shared" si="8"/>
        <v/>
      </c>
      <c r="J309" s="6"/>
      <c r="K309" s="6"/>
      <c r="L309" s="6" t="str">
        <f t="shared" si="9"/>
        <v/>
      </c>
    </row>
    <row r="310" spans="1:12" x14ac:dyDescent="0.35">
      <c r="A310" t="s">
        <v>286</v>
      </c>
      <c r="B310" t="s">
        <v>293</v>
      </c>
      <c r="C310" t="s">
        <v>86</v>
      </c>
      <c r="D310" t="s">
        <v>288</v>
      </c>
      <c r="E310" t="s">
        <v>20</v>
      </c>
      <c r="F310" t="s">
        <v>291</v>
      </c>
      <c r="G310" s="4">
        <v>18825</v>
      </c>
      <c r="I310" s="6" t="str">
        <f t="shared" si="8"/>
        <v/>
      </c>
      <c r="J310" s="6"/>
      <c r="K310" s="6"/>
      <c r="L310" s="6" t="str">
        <f t="shared" si="9"/>
        <v/>
      </c>
    </row>
    <row r="311" spans="1:12" x14ac:dyDescent="0.35">
      <c r="A311" t="s">
        <v>286</v>
      </c>
      <c r="B311" t="s">
        <v>294</v>
      </c>
      <c r="C311" t="s">
        <v>67</v>
      </c>
      <c r="D311" t="s">
        <v>288</v>
      </c>
      <c r="E311" t="s">
        <v>20</v>
      </c>
      <c r="F311" t="s">
        <v>289</v>
      </c>
      <c r="G311" s="4">
        <v>42506.71</v>
      </c>
      <c r="I311" s="6" t="str">
        <f t="shared" si="8"/>
        <v/>
      </c>
      <c r="J311" s="6"/>
      <c r="K311" s="6"/>
      <c r="L311" s="6" t="str">
        <f t="shared" si="9"/>
        <v/>
      </c>
    </row>
    <row r="312" spans="1:12" x14ac:dyDescent="0.35">
      <c r="A312" t="s">
        <v>286</v>
      </c>
      <c r="B312" t="s">
        <v>295</v>
      </c>
      <c r="C312" t="s">
        <v>67</v>
      </c>
      <c r="D312" t="s">
        <v>288</v>
      </c>
      <c r="E312" t="s">
        <v>20</v>
      </c>
      <c r="F312" t="s">
        <v>291</v>
      </c>
      <c r="G312" s="4">
        <v>24493.74</v>
      </c>
      <c r="I312" s="6" t="str">
        <f t="shared" si="8"/>
        <v/>
      </c>
      <c r="J312" s="6"/>
      <c r="K312" s="6"/>
      <c r="L312" s="6" t="str">
        <f t="shared" si="9"/>
        <v/>
      </c>
    </row>
    <row r="313" spans="1:12" x14ac:dyDescent="0.35">
      <c r="A313" t="s">
        <v>286</v>
      </c>
      <c r="B313" t="s">
        <v>296</v>
      </c>
      <c r="C313" t="s">
        <v>41</v>
      </c>
      <c r="D313" t="s">
        <v>288</v>
      </c>
      <c r="E313" t="s">
        <v>20</v>
      </c>
      <c r="F313" t="s">
        <v>289</v>
      </c>
      <c r="G313" s="4">
        <v>248373.38</v>
      </c>
      <c r="I313" s="6" t="str">
        <f t="shared" si="8"/>
        <v/>
      </c>
      <c r="J313" s="6"/>
      <c r="K313" s="6"/>
      <c r="L313" s="6" t="str">
        <f t="shared" si="9"/>
        <v/>
      </c>
    </row>
    <row r="314" spans="1:12" x14ac:dyDescent="0.35">
      <c r="A314" t="s">
        <v>286</v>
      </c>
      <c r="B314" t="s">
        <v>297</v>
      </c>
      <c r="C314" t="s">
        <v>117</v>
      </c>
      <c r="D314" t="s">
        <v>288</v>
      </c>
      <c r="E314" t="s">
        <v>20</v>
      </c>
      <c r="F314" t="s">
        <v>289</v>
      </c>
      <c r="G314" s="4">
        <v>147363.92000000001</v>
      </c>
      <c r="I314" s="6" t="str">
        <f t="shared" si="8"/>
        <v/>
      </c>
      <c r="J314" s="6"/>
      <c r="K314" s="6"/>
      <c r="L314" s="6" t="str">
        <f t="shared" si="9"/>
        <v/>
      </c>
    </row>
    <row r="315" spans="1:12" x14ac:dyDescent="0.35">
      <c r="A315" t="s">
        <v>286</v>
      </c>
      <c r="B315" t="s">
        <v>298</v>
      </c>
      <c r="C315" t="s">
        <v>72</v>
      </c>
      <c r="D315" t="s">
        <v>288</v>
      </c>
      <c r="E315" t="s">
        <v>20</v>
      </c>
      <c r="F315" t="s">
        <v>289</v>
      </c>
      <c r="G315" s="4">
        <v>17125</v>
      </c>
      <c r="I315" s="6" t="str">
        <f t="shared" si="8"/>
        <v/>
      </c>
      <c r="J315" s="6"/>
      <c r="K315" s="6"/>
      <c r="L315" s="6" t="str">
        <f t="shared" si="9"/>
        <v/>
      </c>
    </row>
    <row r="316" spans="1:12" x14ac:dyDescent="0.35">
      <c r="A316" t="s">
        <v>286</v>
      </c>
      <c r="B316" t="s">
        <v>299</v>
      </c>
      <c r="C316" t="s">
        <v>72</v>
      </c>
      <c r="D316" t="s">
        <v>288</v>
      </c>
      <c r="E316" t="s">
        <v>20</v>
      </c>
      <c r="F316" t="s">
        <v>291</v>
      </c>
      <c r="G316" s="4">
        <v>6400</v>
      </c>
      <c r="I316" s="6" t="str">
        <f t="shared" si="8"/>
        <v/>
      </c>
      <c r="J316" s="6"/>
      <c r="K316" s="6"/>
      <c r="L316" s="6" t="str">
        <f t="shared" si="9"/>
        <v/>
      </c>
    </row>
    <row r="317" spans="1:12" x14ac:dyDescent="0.35">
      <c r="A317" t="s">
        <v>286</v>
      </c>
      <c r="B317" t="s">
        <v>300</v>
      </c>
      <c r="C317" t="s">
        <v>301</v>
      </c>
      <c r="D317" t="s">
        <v>302</v>
      </c>
      <c r="E317" t="s">
        <v>303</v>
      </c>
      <c r="F317" t="s">
        <v>304</v>
      </c>
      <c r="G317" s="4">
        <v>149623.76999999999</v>
      </c>
      <c r="I317" s="6" t="str">
        <f t="shared" si="8"/>
        <v/>
      </c>
      <c r="J317" s="6"/>
      <c r="K317" s="6"/>
      <c r="L317" s="6" t="str">
        <f t="shared" si="9"/>
        <v/>
      </c>
    </row>
    <row r="318" spans="1:12" x14ac:dyDescent="0.35">
      <c r="A318" t="s">
        <v>286</v>
      </c>
      <c r="B318" t="s">
        <v>20</v>
      </c>
      <c r="C318" t="s">
        <v>42</v>
      </c>
      <c r="D318" t="s">
        <v>20</v>
      </c>
      <c r="E318" t="s">
        <v>20</v>
      </c>
      <c r="F318" t="s">
        <v>305</v>
      </c>
      <c r="G318" s="4">
        <v>951561.71</v>
      </c>
      <c r="I318" s="6" t="str">
        <f t="shared" si="8"/>
        <v/>
      </c>
      <c r="J318" s="6"/>
      <c r="K318" s="6"/>
      <c r="L318" s="6" t="str">
        <f t="shared" si="9"/>
        <v/>
      </c>
    </row>
    <row r="319" spans="1:12" x14ac:dyDescent="0.35">
      <c r="A319" t="s">
        <v>286</v>
      </c>
      <c r="B319" t="s">
        <v>20</v>
      </c>
      <c r="C319" t="s">
        <v>42</v>
      </c>
      <c r="D319" t="s">
        <v>20</v>
      </c>
      <c r="E319" t="s">
        <v>20</v>
      </c>
      <c r="F319" t="s">
        <v>289</v>
      </c>
      <c r="G319" s="4">
        <v>-1200000</v>
      </c>
      <c r="I319" s="6" t="str">
        <f t="shared" si="8"/>
        <v/>
      </c>
      <c r="J319" s="6"/>
      <c r="K319" s="6"/>
      <c r="L319" s="6" t="str">
        <f t="shared" si="9"/>
        <v/>
      </c>
    </row>
    <row r="320" spans="1:12" x14ac:dyDescent="0.35">
      <c r="A320" t="s">
        <v>286</v>
      </c>
      <c r="B320" t="s">
        <v>20</v>
      </c>
      <c r="C320" t="s">
        <v>42</v>
      </c>
      <c r="D320" t="s">
        <v>20</v>
      </c>
      <c r="E320" t="s">
        <v>20</v>
      </c>
      <c r="F320" t="s">
        <v>291</v>
      </c>
      <c r="G320" s="4">
        <v>-200000</v>
      </c>
      <c r="I320" s="6" t="str">
        <f t="shared" si="8"/>
        <v/>
      </c>
      <c r="J320" s="6"/>
      <c r="K320" s="6"/>
      <c r="L320" s="6" t="str">
        <f t="shared" si="9"/>
        <v/>
      </c>
    </row>
    <row r="321" spans="1:12" x14ac:dyDescent="0.35">
      <c r="A321" t="s">
        <v>286</v>
      </c>
      <c r="B321" t="s">
        <v>306</v>
      </c>
      <c r="C321" t="s">
        <v>29</v>
      </c>
      <c r="D321" t="s">
        <v>288</v>
      </c>
      <c r="E321" t="s">
        <v>20</v>
      </c>
      <c r="F321" t="s">
        <v>289</v>
      </c>
      <c r="G321" s="4">
        <v>256952.74</v>
      </c>
      <c r="I321" s="6" t="str">
        <f t="shared" si="8"/>
        <v/>
      </c>
      <c r="J321" s="6"/>
      <c r="K321" s="6"/>
      <c r="L321" s="6" t="str">
        <f t="shared" si="9"/>
        <v/>
      </c>
    </row>
    <row r="322" spans="1:12" x14ac:dyDescent="0.35">
      <c r="A322" t="s">
        <v>286</v>
      </c>
      <c r="B322" t="s">
        <v>307</v>
      </c>
      <c r="C322" t="s">
        <v>282</v>
      </c>
      <c r="D322" t="s">
        <v>222</v>
      </c>
      <c r="E322" t="s">
        <v>308</v>
      </c>
      <c r="F322" t="s">
        <v>309</v>
      </c>
      <c r="G322" s="4">
        <v>2850</v>
      </c>
      <c r="I322" s="6" t="str">
        <f t="shared" si="8"/>
        <v/>
      </c>
      <c r="J322" s="6"/>
      <c r="K322" s="6"/>
      <c r="L322" s="6" t="str">
        <f t="shared" si="9"/>
        <v/>
      </c>
    </row>
    <row r="323" spans="1:12" x14ac:dyDescent="0.35">
      <c r="A323" t="s">
        <v>286</v>
      </c>
      <c r="B323" t="s">
        <v>310</v>
      </c>
      <c r="C323" t="s">
        <v>282</v>
      </c>
      <c r="D323" t="s">
        <v>222</v>
      </c>
      <c r="E323" t="s">
        <v>308</v>
      </c>
      <c r="F323" t="s">
        <v>309</v>
      </c>
      <c r="G323" s="4">
        <v>3399</v>
      </c>
      <c r="I323" s="6" t="str">
        <f t="shared" si="8"/>
        <v/>
      </c>
      <c r="J323" s="6"/>
      <c r="K323" s="6"/>
      <c r="L323" s="6" t="str">
        <f t="shared" si="9"/>
        <v/>
      </c>
    </row>
    <row r="324" spans="1:12" x14ac:dyDescent="0.35">
      <c r="A324" t="s">
        <v>286</v>
      </c>
      <c r="B324" t="s">
        <v>311</v>
      </c>
      <c r="C324" t="s">
        <v>282</v>
      </c>
      <c r="D324" t="s">
        <v>302</v>
      </c>
      <c r="E324" t="s">
        <v>303</v>
      </c>
      <c r="F324" t="s">
        <v>304</v>
      </c>
      <c r="G324" s="4">
        <v>161550.57999999999</v>
      </c>
      <c r="I324" s="6" t="str">
        <f t="shared" si="8"/>
        <v/>
      </c>
      <c r="J324" s="6"/>
      <c r="K324" s="6"/>
      <c r="L324" s="6" t="str">
        <f t="shared" si="9"/>
        <v/>
      </c>
    </row>
    <row r="325" spans="1:12" x14ac:dyDescent="0.35">
      <c r="A325" t="s">
        <v>286</v>
      </c>
      <c r="B325" t="s">
        <v>20</v>
      </c>
      <c r="C325" t="s">
        <v>312</v>
      </c>
      <c r="D325" t="s">
        <v>20</v>
      </c>
      <c r="E325" t="s">
        <v>20</v>
      </c>
      <c r="F325" t="s">
        <v>305</v>
      </c>
      <c r="G325" s="4">
        <v>-951561.71</v>
      </c>
      <c r="H325" t="s">
        <v>1127</v>
      </c>
      <c r="I325" s="6" t="str">
        <f t="shared" si="8"/>
        <v/>
      </c>
      <c r="J325" s="6"/>
      <c r="K325" s="6"/>
      <c r="L325" s="6" t="str">
        <f t="shared" si="9"/>
        <v/>
      </c>
    </row>
    <row r="326" spans="1:12" x14ac:dyDescent="0.35">
      <c r="A326" t="s">
        <v>286</v>
      </c>
      <c r="B326" t="s">
        <v>313</v>
      </c>
      <c r="C326" t="s">
        <v>33</v>
      </c>
      <c r="D326" t="s">
        <v>222</v>
      </c>
      <c r="E326" t="s">
        <v>308</v>
      </c>
      <c r="F326" t="s">
        <v>309</v>
      </c>
      <c r="G326" s="4">
        <v>5438.4</v>
      </c>
      <c r="I326" s="6" t="str">
        <f t="shared" ref="I326:I389" si="10">IF($F326="Expense Total",$A326,"")</f>
        <v/>
      </c>
      <c r="J326" s="6"/>
      <c r="K326" s="6"/>
      <c r="L326" s="6" t="str">
        <f t="shared" ref="L326:L389" si="11">IF(F326="Expense Total",G326,"")</f>
        <v/>
      </c>
    </row>
    <row r="327" spans="1:12" ht="15.5" x14ac:dyDescent="0.35">
      <c r="A327" t="s">
        <v>286</v>
      </c>
      <c r="B327" t="s">
        <v>20</v>
      </c>
      <c r="C327" t="s">
        <v>20</v>
      </c>
      <c r="D327" t="s">
        <v>20</v>
      </c>
      <c r="E327" t="s">
        <v>20</v>
      </c>
      <c r="F327" s="3" t="s">
        <v>30</v>
      </c>
      <c r="G327" s="4">
        <v>-71965.759999999995</v>
      </c>
      <c r="I327" s="6" t="str">
        <f t="shared" si="10"/>
        <v>27 Decatur</v>
      </c>
      <c r="J327" s="6">
        <v>27</v>
      </c>
      <c r="K327" s="6" t="s">
        <v>1047</v>
      </c>
      <c r="L327" s="6">
        <f t="shared" si="11"/>
        <v>-71965.759999999995</v>
      </c>
    </row>
    <row r="328" spans="1:12" x14ac:dyDescent="0.35">
      <c r="A328" t="s">
        <v>286</v>
      </c>
      <c r="B328" t="s">
        <v>20</v>
      </c>
      <c r="C328" t="s">
        <v>31</v>
      </c>
      <c r="D328" t="s">
        <v>20</v>
      </c>
      <c r="E328" t="s">
        <v>20</v>
      </c>
      <c r="F328" t="s">
        <v>314</v>
      </c>
      <c r="G328" s="4">
        <v>257537.49</v>
      </c>
      <c r="I328" s="6" t="str">
        <f t="shared" si="10"/>
        <v/>
      </c>
      <c r="J328" s="6"/>
      <c r="K328" s="6"/>
      <c r="L328" s="6" t="str">
        <f t="shared" si="11"/>
        <v/>
      </c>
    </row>
    <row r="329" spans="1:12" x14ac:dyDescent="0.35">
      <c r="A329" t="s">
        <v>286</v>
      </c>
      <c r="B329" t="s">
        <v>20</v>
      </c>
      <c r="C329" t="s">
        <v>33</v>
      </c>
      <c r="D329" t="s">
        <v>20</v>
      </c>
      <c r="E329" t="s">
        <v>20</v>
      </c>
      <c r="F329" t="s">
        <v>314</v>
      </c>
      <c r="G329" s="4">
        <v>-257537.49</v>
      </c>
      <c r="I329" s="6" t="str">
        <f t="shared" si="10"/>
        <v/>
      </c>
      <c r="J329" s="6"/>
      <c r="K329" s="6"/>
      <c r="L329" s="6" t="str">
        <f t="shared" si="11"/>
        <v/>
      </c>
    </row>
    <row r="330" spans="1:12" x14ac:dyDescent="0.35">
      <c r="A330" t="s">
        <v>286</v>
      </c>
      <c r="B330" t="s">
        <v>20</v>
      </c>
      <c r="C330" t="s">
        <v>33</v>
      </c>
      <c r="D330" t="s">
        <v>20</v>
      </c>
      <c r="E330" t="s">
        <v>20</v>
      </c>
      <c r="F330" t="s">
        <v>314</v>
      </c>
      <c r="G330" s="4">
        <v>257537.49</v>
      </c>
      <c r="I330" s="6" t="str">
        <f t="shared" si="10"/>
        <v/>
      </c>
      <c r="J330" s="6"/>
      <c r="K330" s="6"/>
      <c r="L330" s="6" t="str">
        <f t="shared" si="11"/>
        <v/>
      </c>
    </row>
    <row r="331" spans="1:12" ht="15.5" x14ac:dyDescent="0.35">
      <c r="A331" t="s">
        <v>286</v>
      </c>
      <c r="B331" t="s">
        <v>20</v>
      </c>
      <c r="C331" t="s">
        <v>20</v>
      </c>
      <c r="D331" t="s">
        <v>20</v>
      </c>
      <c r="E331" t="s">
        <v>20</v>
      </c>
      <c r="F331" s="3" t="s">
        <v>34</v>
      </c>
      <c r="G331" s="4">
        <v>257537.49</v>
      </c>
      <c r="I331" s="6" t="str">
        <f t="shared" si="10"/>
        <v/>
      </c>
      <c r="J331" s="6"/>
      <c r="K331" s="6"/>
      <c r="L331" s="6" t="str">
        <f t="shared" si="11"/>
        <v/>
      </c>
    </row>
    <row r="332" spans="1:12" x14ac:dyDescent="0.35">
      <c r="I332" s="6" t="str">
        <f t="shared" si="10"/>
        <v/>
      </c>
      <c r="J332" s="6"/>
      <c r="K332" s="6"/>
      <c r="L332" s="6" t="str">
        <f t="shared" si="11"/>
        <v/>
      </c>
    </row>
    <row r="333" spans="1:12" x14ac:dyDescent="0.35">
      <c r="A333" t="s">
        <v>315</v>
      </c>
      <c r="B333" t="s">
        <v>316</v>
      </c>
      <c r="C333" t="s">
        <v>13</v>
      </c>
      <c r="D333" t="s">
        <v>64</v>
      </c>
      <c r="E333" t="s">
        <v>20</v>
      </c>
      <c r="F333" t="s">
        <v>317</v>
      </c>
      <c r="G333" s="4">
        <v>633401</v>
      </c>
      <c r="I333" s="6" t="str">
        <f t="shared" si="10"/>
        <v/>
      </c>
      <c r="J333" s="6"/>
      <c r="K333" s="6"/>
      <c r="L333" s="6" t="str">
        <f t="shared" si="11"/>
        <v/>
      </c>
    </row>
    <row r="334" spans="1:12" x14ac:dyDescent="0.35">
      <c r="A334" t="s">
        <v>315</v>
      </c>
      <c r="B334" t="s">
        <v>318</v>
      </c>
      <c r="C334" t="s">
        <v>25</v>
      </c>
      <c r="D334" t="s">
        <v>64</v>
      </c>
      <c r="E334" t="s">
        <v>20</v>
      </c>
      <c r="F334" t="s">
        <v>317</v>
      </c>
      <c r="G334" s="4">
        <v>123809.17</v>
      </c>
      <c r="I334" s="6" t="str">
        <f t="shared" si="10"/>
        <v/>
      </c>
      <c r="J334" s="6"/>
      <c r="K334" s="6"/>
      <c r="L334" s="6" t="str">
        <f t="shared" si="11"/>
        <v/>
      </c>
    </row>
    <row r="335" spans="1:12" x14ac:dyDescent="0.35">
      <c r="A335" t="s">
        <v>315</v>
      </c>
      <c r="B335" t="s">
        <v>319</v>
      </c>
      <c r="C335" t="s">
        <v>67</v>
      </c>
      <c r="D335" t="s">
        <v>206</v>
      </c>
      <c r="E335" t="s">
        <v>20</v>
      </c>
      <c r="F335" t="s">
        <v>320</v>
      </c>
      <c r="G335" s="4">
        <v>143011.63</v>
      </c>
      <c r="I335" s="6" t="str">
        <f t="shared" si="10"/>
        <v/>
      </c>
      <c r="J335" s="6"/>
      <c r="K335" s="6"/>
      <c r="L335" s="6" t="str">
        <f t="shared" si="11"/>
        <v/>
      </c>
    </row>
    <row r="336" spans="1:12" x14ac:dyDescent="0.35">
      <c r="A336" t="s">
        <v>315</v>
      </c>
      <c r="B336" t="s">
        <v>321</v>
      </c>
      <c r="C336" t="s">
        <v>72</v>
      </c>
      <c r="D336" t="s">
        <v>206</v>
      </c>
      <c r="E336" t="s">
        <v>20</v>
      </c>
      <c r="F336" t="s">
        <v>320</v>
      </c>
      <c r="G336" s="4">
        <v>43893.86</v>
      </c>
      <c r="I336" s="6" t="str">
        <f t="shared" si="10"/>
        <v/>
      </c>
      <c r="J336" s="6"/>
      <c r="K336" s="6"/>
      <c r="L336" s="6" t="str">
        <f t="shared" si="11"/>
        <v/>
      </c>
    </row>
    <row r="337" spans="1:12" x14ac:dyDescent="0.35">
      <c r="A337" t="s">
        <v>315</v>
      </c>
      <c r="B337" t="s">
        <v>20</v>
      </c>
      <c r="C337" t="s">
        <v>42</v>
      </c>
      <c r="D337" t="s">
        <v>20</v>
      </c>
      <c r="E337" t="s">
        <v>20</v>
      </c>
      <c r="F337" t="s">
        <v>320</v>
      </c>
      <c r="G337" s="4">
        <v>-520416.59</v>
      </c>
      <c r="I337" s="6" t="str">
        <f t="shared" si="10"/>
        <v/>
      </c>
      <c r="J337" s="6"/>
      <c r="K337" s="6"/>
      <c r="L337" s="6" t="str">
        <f t="shared" si="11"/>
        <v/>
      </c>
    </row>
    <row r="338" spans="1:12" x14ac:dyDescent="0.35">
      <c r="A338" t="s">
        <v>315</v>
      </c>
      <c r="B338" t="s">
        <v>20</v>
      </c>
      <c r="C338" t="s">
        <v>42</v>
      </c>
      <c r="D338" t="s">
        <v>20</v>
      </c>
      <c r="E338" t="s">
        <v>20</v>
      </c>
      <c r="F338" t="s">
        <v>322</v>
      </c>
      <c r="G338" s="4">
        <v>194100.64</v>
      </c>
      <c r="I338" s="6" t="str">
        <f t="shared" si="10"/>
        <v/>
      </c>
      <c r="J338" s="6"/>
      <c r="K338" s="6"/>
      <c r="L338" s="6" t="str">
        <f t="shared" si="11"/>
        <v/>
      </c>
    </row>
    <row r="339" spans="1:12" ht="15.5" x14ac:dyDescent="0.35">
      <c r="A339" t="s">
        <v>315</v>
      </c>
      <c r="B339" t="s">
        <v>20</v>
      </c>
      <c r="C339" t="s">
        <v>20</v>
      </c>
      <c r="D339" t="s">
        <v>20</v>
      </c>
      <c r="E339" t="s">
        <v>20</v>
      </c>
      <c r="F339" s="3" t="s">
        <v>30</v>
      </c>
      <c r="G339" s="4">
        <v>617799.71</v>
      </c>
      <c r="I339" s="6" t="str">
        <f t="shared" si="10"/>
        <v>28 Delaware</v>
      </c>
      <c r="J339" s="6">
        <v>28</v>
      </c>
      <c r="K339" s="6" t="s">
        <v>1048</v>
      </c>
      <c r="L339" s="6">
        <f t="shared" si="11"/>
        <v>617799.71</v>
      </c>
    </row>
    <row r="340" spans="1:12" x14ac:dyDescent="0.35">
      <c r="A340" t="s">
        <v>315</v>
      </c>
      <c r="B340" t="s">
        <v>20</v>
      </c>
      <c r="C340" t="s">
        <v>31</v>
      </c>
      <c r="D340" t="s">
        <v>20</v>
      </c>
      <c r="E340" t="s">
        <v>20</v>
      </c>
      <c r="F340" t="s">
        <v>323</v>
      </c>
      <c r="G340" s="4">
        <v>328840.2</v>
      </c>
      <c r="I340" s="6" t="str">
        <f t="shared" si="10"/>
        <v/>
      </c>
      <c r="J340" s="6"/>
      <c r="K340" s="6"/>
      <c r="L340" s="6" t="str">
        <f t="shared" si="11"/>
        <v/>
      </c>
    </row>
    <row r="341" spans="1:12" x14ac:dyDescent="0.35">
      <c r="A341" t="s">
        <v>315</v>
      </c>
      <c r="B341" t="s">
        <v>20</v>
      </c>
      <c r="C341" t="s">
        <v>33</v>
      </c>
      <c r="D341" t="s">
        <v>20</v>
      </c>
      <c r="E341" t="s">
        <v>20</v>
      </c>
      <c r="F341" t="s">
        <v>323</v>
      </c>
      <c r="G341" s="4">
        <v>-328840.2</v>
      </c>
      <c r="I341" s="6" t="str">
        <f t="shared" si="10"/>
        <v/>
      </c>
      <c r="J341" s="6"/>
      <c r="K341" s="6"/>
      <c r="L341" s="6" t="str">
        <f t="shared" si="11"/>
        <v/>
      </c>
    </row>
    <row r="342" spans="1:12" x14ac:dyDescent="0.35">
      <c r="A342" t="s">
        <v>315</v>
      </c>
      <c r="B342" t="s">
        <v>20</v>
      </c>
      <c r="C342" t="s">
        <v>33</v>
      </c>
      <c r="D342" t="s">
        <v>20</v>
      </c>
      <c r="E342" t="s">
        <v>20</v>
      </c>
      <c r="F342" t="s">
        <v>323</v>
      </c>
      <c r="G342" s="4">
        <v>328840.2</v>
      </c>
      <c r="I342" s="6" t="str">
        <f t="shared" si="10"/>
        <v/>
      </c>
      <c r="J342" s="6"/>
      <c r="K342" s="6"/>
      <c r="L342" s="6" t="str">
        <f t="shared" si="11"/>
        <v/>
      </c>
    </row>
    <row r="343" spans="1:12" ht="15.5" x14ac:dyDescent="0.35">
      <c r="A343" t="s">
        <v>315</v>
      </c>
      <c r="B343" t="s">
        <v>20</v>
      </c>
      <c r="C343" t="s">
        <v>20</v>
      </c>
      <c r="D343" t="s">
        <v>20</v>
      </c>
      <c r="E343" t="s">
        <v>20</v>
      </c>
      <c r="F343" s="3" t="s">
        <v>34</v>
      </c>
      <c r="G343" s="4">
        <v>328840.2</v>
      </c>
      <c r="I343" s="6" t="str">
        <f t="shared" si="10"/>
        <v/>
      </c>
      <c r="J343" s="6"/>
      <c r="K343" s="6"/>
      <c r="L343" s="6" t="str">
        <f t="shared" si="11"/>
        <v/>
      </c>
    </row>
    <row r="344" spans="1:12" x14ac:dyDescent="0.35">
      <c r="I344" s="6" t="str">
        <f t="shared" si="10"/>
        <v/>
      </c>
      <c r="J344" s="6"/>
      <c r="K344" s="6"/>
      <c r="L344" s="6" t="str">
        <f t="shared" si="11"/>
        <v/>
      </c>
    </row>
    <row r="345" spans="1:12" x14ac:dyDescent="0.35">
      <c r="A345" t="s">
        <v>324</v>
      </c>
      <c r="B345" t="s">
        <v>325</v>
      </c>
      <c r="C345" t="s">
        <v>31</v>
      </c>
      <c r="D345" t="s">
        <v>222</v>
      </c>
      <c r="E345" t="s">
        <v>326</v>
      </c>
      <c r="F345" t="s">
        <v>327</v>
      </c>
      <c r="G345" s="4">
        <v>277.5</v>
      </c>
      <c r="I345" s="6" t="str">
        <f t="shared" si="10"/>
        <v/>
      </c>
      <c r="J345" s="6"/>
      <c r="K345" s="6"/>
      <c r="L345" s="6" t="str">
        <f t="shared" si="11"/>
        <v/>
      </c>
    </row>
    <row r="346" spans="1:12" x14ac:dyDescent="0.35">
      <c r="A346" t="s">
        <v>324</v>
      </c>
      <c r="B346" t="s">
        <v>328</v>
      </c>
      <c r="C346" t="s">
        <v>31</v>
      </c>
      <c r="D346" t="s">
        <v>222</v>
      </c>
      <c r="E346" t="s">
        <v>326</v>
      </c>
      <c r="F346" t="s">
        <v>327</v>
      </c>
      <c r="G346" s="4">
        <v>3472.3</v>
      </c>
      <c r="I346" s="6" t="str">
        <f t="shared" si="10"/>
        <v/>
      </c>
      <c r="J346" s="6"/>
      <c r="K346" s="6"/>
      <c r="L346" s="6" t="str">
        <f t="shared" si="11"/>
        <v/>
      </c>
    </row>
    <row r="347" spans="1:12" x14ac:dyDescent="0.35">
      <c r="A347" t="s">
        <v>324</v>
      </c>
      <c r="B347" t="s">
        <v>329</v>
      </c>
      <c r="C347" t="s">
        <v>31</v>
      </c>
      <c r="D347" t="s">
        <v>222</v>
      </c>
      <c r="E347" t="s">
        <v>326</v>
      </c>
      <c r="F347" t="s">
        <v>327</v>
      </c>
      <c r="G347" s="4">
        <v>2081.3000000000002</v>
      </c>
      <c r="I347" s="6" t="str">
        <f t="shared" si="10"/>
        <v/>
      </c>
      <c r="J347" s="6"/>
      <c r="K347" s="6"/>
      <c r="L347" s="6" t="str">
        <f t="shared" si="11"/>
        <v/>
      </c>
    </row>
    <row r="348" spans="1:12" x14ac:dyDescent="0.35">
      <c r="A348" t="s">
        <v>324</v>
      </c>
      <c r="B348" t="s">
        <v>330</v>
      </c>
      <c r="C348" t="s">
        <v>31</v>
      </c>
      <c r="D348" t="s">
        <v>222</v>
      </c>
      <c r="E348" t="s">
        <v>326</v>
      </c>
      <c r="F348" t="s">
        <v>327</v>
      </c>
      <c r="G348" s="4">
        <v>267.10000000000002</v>
      </c>
      <c r="I348" s="6" t="str">
        <f t="shared" si="10"/>
        <v/>
      </c>
      <c r="J348" s="6"/>
      <c r="K348" s="6"/>
      <c r="L348" s="6" t="str">
        <f t="shared" si="11"/>
        <v/>
      </c>
    </row>
    <row r="349" spans="1:12" ht="15.5" x14ac:dyDescent="0.35">
      <c r="A349" t="s">
        <v>324</v>
      </c>
      <c r="B349" t="s">
        <v>20</v>
      </c>
      <c r="C349" t="s">
        <v>20</v>
      </c>
      <c r="D349" t="s">
        <v>20</v>
      </c>
      <c r="E349" t="s">
        <v>20</v>
      </c>
      <c r="F349" s="3" t="s">
        <v>30</v>
      </c>
      <c r="G349" s="4">
        <v>6098.2</v>
      </c>
      <c r="I349" s="6" t="str">
        <f t="shared" si="10"/>
        <v>29 Des Moines</v>
      </c>
      <c r="J349" s="6">
        <v>29</v>
      </c>
      <c r="K349" s="6" t="s">
        <v>1113</v>
      </c>
      <c r="L349" s="6">
        <f t="shared" si="11"/>
        <v>6098.2</v>
      </c>
    </row>
    <row r="350" spans="1:12" x14ac:dyDescent="0.35">
      <c r="A350" t="s">
        <v>324</v>
      </c>
      <c r="B350" t="s">
        <v>20</v>
      </c>
      <c r="C350" t="s">
        <v>31</v>
      </c>
      <c r="D350" t="s">
        <v>20</v>
      </c>
      <c r="E350" t="s">
        <v>20</v>
      </c>
      <c r="F350" t="s">
        <v>331</v>
      </c>
      <c r="G350" s="4">
        <v>260281.53</v>
      </c>
      <c r="I350" s="6" t="str">
        <f t="shared" si="10"/>
        <v/>
      </c>
      <c r="J350" s="6"/>
      <c r="K350" s="6"/>
      <c r="L350" s="6" t="str">
        <f t="shared" si="11"/>
        <v/>
      </c>
    </row>
    <row r="351" spans="1:12" x14ac:dyDescent="0.35">
      <c r="A351" t="s">
        <v>324</v>
      </c>
      <c r="B351" t="s">
        <v>20</v>
      </c>
      <c r="C351" t="s">
        <v>33</v>
      </c>
      <c r="D351" t="s">
        <v>20</v>
      </c>
      <c r="E351" t="s">
        <v>20</v>
      </c>
      <c r="F351" t="s">
        <v>331</v>
      </c>
      <c r="G351" s="4">
        <v>-260281.53</v>
      </c>
      <c r="I351" s="6" t="str">
        <f t="shared" si="10"/>
        <v/>
      </c>
      <c r="J351" s="6"/>
      <c r="K351" s="6"/>
      <c r="L351" s="6" t="str">
        <f t="shared" si="11"/>
        <v/>
      </c>
    </row>
    <row r="352" spans="1:12" x14ac:dyDescent="0.35">
      <c r="A352" t="s">
        <v>324</v>
      </c>
      <c r="B352" t="s">
        <v>20</v>
      </c>
      <c r="C352" t="s">
        <v>33</v>
      </c>
      <c r="D352" t="s">
        <v>20</v>
      </c>
      <c r="E352" t="s">
        <v>20</v>
      </c>
      <c r="F352" t="s">
        <v>331</v>
      </c>
      <c r="G352" s="4">
        <v>260281.53</v>
      </c>
      <c r="I352" s="6" t="str">
        <f t="shared" si="10"/>
        <v/>
      </c>
      <c r="J352" s="6"/>
      <c r="K352" s="6"/>
      <c r="L352" s="6" t="str">
        <f t="shared" si="11"/>
        <v/>
      </c>
    </row>
    <row r="353" spans="1:12" ht="15.5" x14ac:dyDescent="0.35">
      <c r="A353" t="s">
        <v>324</v>
      </c>
      <c r="B353" t="s">
        <v>20</v>
      </c>
      <c r="C353" t="s">
        <v>20</v>
      </c>
      <c r="D353" t="s">
        <v>20</v>
      </c>
      <c r="E353" t="s">
        <v>20</v>
      </c>
      <c r="F353" s="3" t="s">
        <v>34</v>
      </c>
      <c r="G353" s="4">
        <v>260281.53</v>
      </c>
      <c r="I353" s="6" t="str">
        <f t="shared" si="10"/>
        <v/>
      </c>
      <c r="J353" s="6"/>
      <c r="K353" s="6"/>
      <c r="L353" s="6" t="str">
        <f t="shared" si="11"/>
        <v/>
      </c>
    </row>
    <row r="354" spans="1:12" x14ac:dyDescent="0.35">
      <c r="I354" s="6" t="str">
        <f t="shared" si="10"/>
        <v/>
      </c>
      <c r="J354" s="6"/>
      <c r="K354" s="6"/>
      <c r="L354" s="6" t="str">
        <f t="shared" si="11"/>
        <v/>
      </c>
    </row>
    <row r="355" spans="1:12" x14ac:dyDescent="0.35">
      <c r="A355" t="s">
        <v>332</v>
      </c>
      <c r="B355" t="s">
        <v>333</v>
      </c>
      <c r="C355" t="s">
        <v>47</v>
      </c>
      <c r="D355" t="s">
        <v>108</v>
      </c>
      <c r="E355" t="s">
        <v>20</v>
      </c>
      <c r="F355" t="s">
        <v>334</v>
      </c>
      <c r="G355" s="4">
        <v>3443.5</v>
      </c>
      <c r="I355" s="6" t="str">
        <f t="shared" si="10"/>
        <v/>
      </c>
      <c r="J355" s="6"/>
      <c r="K355" s="6"/>
      <c r="L355" s="6" t="str">
        <f t="shared" si="11"/>
        <v/>
      </c>
    </row>
    <row r="356" spans="1:12" x14ac:dyDescent="0.35">
      <c r="A356" t="s">
        <v>332</v>
      </c>
      <c r="B356" t="s">
        <v>335</v>
      </c>
      <c r="C356" t="s">
        <v>72</v>
      </c>
      <c r="D356" t="s">
        <v>108</v>
      </c>
      <c r="E356" t="s">
        <v>20</v>
      </c>
      <c r="F356" t="s">
        <v>334</v>
      </c>
      <c r="G356" s="4">
        <v>265068.02</v>
      </c>
      <c r="I356" s="6" t="str">
        <f t="shared" si="10"/>
        <v/>
      </c>
      <c r="J356" s="6"/>
      <c r="K356" s="6"/>
      <c r="L356" s="6" t="str">
        <f t="shared" si="11"/>
        <v/>
      </c>
    </row>
    <row r="357" spans="1:12" ht="15.5" x14ac:dyDescent="0.35">
      <c r="A357" t="s">
        <v>332</v>
      </c>
      <c r="B357" t="s">
        <v>20</v>
      </c>
      <c r="C357" t="s">
        <v>20</v>
      </c>
      <c r="D357" t="s">
        <v>20</v>
      </c>
      <c r="E357" t="s">
        <v>20</v>
      </c>
      <c r="F357" s="3" t="s">
        <v>30</v>
      </c>
      <c r="G357" s="4">
        <v>268511.52</v>
      </c>
      <c r="I357" s="6" t="str">
        <f t="shared" si="10"/>
        <v>30 Dickinson</v>
      </c>
      <c r="J357" s="6">
        <v>30</v>
      </c>
      <c r="K357" s="6" t="s">
        <v>1049</v>
      </c>
      <c r="L357" s="6">
        <f t="shared" si="11"/>
        <v>268511.52</v>
      </c>
    </row>
    <row r="358" spans="1:12" x14ac:dyDescent="0.35">
      <c r="A358" t="s">
        <v>332</v>
      </c>
      <c r="B358" t="s">
        <v>20</v>
      </c>
      <c r="C358" t="s">
        <v>31</v>
      </c>
      <c r="D358" t="s">
        <v>20</v>
      </c>
      <c r="E358" t="s">
        <v>20</v>
      </c>
      <c r="F358" t="s">
        <v>336</v>
      </c>
      <c r="G358" s="4">
        <v>208278.34</v>
      </c>
      <c r="I358" s="6" t="str">
        <f t="shared" si="10"/>
        <v/>
      </c>
      <c r="J358" s="6"/>
      <c r="K358" s="6"/>
      <c r="L358" s="6" t="str">
        <f t="shared" si="11"/>
        <v/>
      </c>
    </row>
    <row r="359" spans="1:12" x14ac:dyDescent="0.35">
      <c r="A359" t="s">
        <v>332</v>
      </c>
      <c r="B359" t="s">
        <v>20</v>
      </c>
      <c r="C359" t="s">
        <v>33</v>
      </c>
      <c r="D359" t="s">
        <v>20</v>
      </c>
      <c r="E359" t="s">
        <v>20</v>
      </c>
      <c r="F359" t="s">
        <v>336</v>
      </c>
      <c r="G359" s="4">
        <v>-208278.34</v>
      </c>
      <c r="I359" s="6" t="str">
        <f t="shared" si="10"/>
        <v/>
      </c>
      <c r="J359" s="6"/>
      <c r="K359" s="6"/>
      <c r="L359" s="6" t="str">
        <f t="shared" si="11"/>
        <v/>
      </c>
    </row>
    <row r="360" spans="1:12" x14ac:dyDescent="0.35">
      <c r="A360" t="s">
        <v>332</v>
      </c>
      <c r="B360" t="s">
        <v>20</v>
      </c>
      <c r="C360" t="s">
        <v>33</v>
      </c>
      <c r="D360" t="s">
        <v>20</v>
      </c>
      <c r="E360" t="s">
        <v>20</v>
      </c>
      <c r="F360" t="s">
        <v>336</v>
      </c>
      <c r="G360" s="4">
        <v>208278.34</v>
      </c>
      <c r="I360" s="6" t="str">
        <f t="shared" si="10"/>
        <v/>
      </c>
      <c r="J360" s="6"/>
      <c r="K360" s="6"/>
      <c r="L360" s="6" t="str">
        <f t="shared" si="11"/>
        <v/>
      </c>
    </row>
    <row r="361" spans="1:12" ht="15.5" x14ac:dyDescent="0.35">
      <c r="A361" t="s">
        <v>332</v>
      </c>
      <c r="B361" t="s">
        <v>20</v>
      </c>
      <c r="C361" t="s">
        <v>20</v>
      </c>
      <c r="D361" t="s">
        <v>20</v>
      </c>
      <c r="E361" t="s">
        <v>20</v>
      </c>
      <c r="F361" s="3" t="s">
        <v>34</v>
      </c>
      <c r="G361" s="4">
        <v>208278.34</v>
      </c>
      <c r="I361" s="6" t="str">
        <f t="shared" si="10"/>
        <v/>
      </c>
      <c r="J361" s="6"/>
      <c r="K361" s="6"/>
      <c r="L361" s="6" t="str">
        <f t="shared" si="11"/>
        <v/>
      </c>
    </row>
    <row r="362" spans="1:12" x14ac:dyDescent="0.35">
      <c r="I362" s="6" t="str">
        <f t="shared" si="10"/>
        <v/>
      </c>
      <c r="J362" s="6"/>
      <c r="K362" s="6"/>
      <c r="L362" s="6" t="str">
        <f t="shared" si="11"/>
        <v/>
      </c>
    </row>
    <row r="363" spans="1:12" x14ac:dyDescent="0.35">
      <c r="A363" t="s">
        <v>337</v>
      </c>
      <c r="B363" t="s">
        <v>338</v>
      </c>
      <c r="C363" t="s">
        <v>18</v>
      </c>
      <c r="D363" t="s">
        <v>339</v>
      </c>
      <c r="E363" t="s">
        <v>20</v>
      </c>
      <c r="F363" t="s">
        <v>340</v>
      </c>
      <c r="G363" s="4">
        <v>113614.75</v>
      </c>
      <c r="I363" s="6" t="str">
        <f t="shared" si="10"/>
        <v/>
      </c>
      <c r="J363" s="6"/>
      <c r="K363" s="6"/>
      <c r="L363" s="6" t="str">
        <f t="shared" si="11"/>
        <v/>
      </c>
    </row>
    <row r="364" spans="1:12" x14ac:dyDescent="0.35">
      <c r="A364" t="s">
        <v>337</v>
      </c>
      <c r="B364" t="s">
        <v>20</v>
      </c>
      <c r="C364" t="s">
        <v>42</v>
      </c>
      <c r="D364" t="s">
        <v>20</v>
      </c>
      <c r="E364" t="s">
        <v>20</v>
      </c>
      <c r="F364" t="s">
        <v>340</v>
      </c>
      <c r="G364" s="4">
        <v>-788936.06</v>
      </c>
      <c r="I364" s="6" t="str">
        <f t="shared" si="10"/>
        <v/>
      </c>
      <c r="J364" s="6"/>
      <c r="K364" s="6"/>
      <c r="L364" s="6" t="str">
        <f t="shared" si="11"/>
        <v/>
      </c>
    </row>
    <row r="365" spans="1:12" x14ac:dyDescent="0.35">
      <c r="A365" t="s">
        <v>337</v>
      </c>
      <c r="B365" t="s">
        <v>20</v>
      </c>
      <c r="C365" t="s">
        <v>42</v>
      </c>
      <c r="D365" t="s">
        <v>20</v>
      </c>
      <c r="E365" t="s">
        <v>20</v>
      </c>
      <c r="F365" t="s">
        <v>341</v>
      </c>
      <c r="G365" s="4">
        <v>259387.48</v>
      </c>
      <c r="I365" s="6" t="str">
        <f t="shared" si="10"/>
        <v/>
      </c>
      <c r="J365" s="6"/>
      <c r="K365" s="6"/>
      <c r="L365" s="6" t="str">
        <f t="shared" si="11"/>
        <v/>
      </c>
    </row>
    <row r="366" spans="1:12" ht="15.5" x14ac:dyDescent="0.35">
      <c r="A366" t="s">
        <v>337</v>
      </c>
      <c r="B366" t="s">
        <v>20</v>
      </c>
      <c r="C366" t="s">
        <v>20</v>
      </c>
      <c r="D366" t="s">
        <v>20</v>
      </c>
      <c r="E366" t="s">
        <v>20</v>
      </c>
      <c r="F366" s="3" t="s">
        <v>30</v>
      </c>
      <c r="G366" s="4">
        <v>-415933.83</v>
      </c>
      <c r="I366" s="6" t="str">
        <f t="shared" si="10"/>
        <v>31 Dubuque</v>
      </c>
      <c r="J366" s="6">
        <v>31</v>
      </c>
      <c r="K366" s="6" t="s">
        <v>1050</v>
      </c>
      <c r="L366" s="6">
        <f t="shared" si="11"/>
        <v>-415933.83</v>
      </c>
    </row>
    <row r="367" spans="1:12" x14ac:dyDescent="0.35">
      <c r="A367" t="s">
        <v>337</v>
      </c>
      <c r="B367" t="s">
        <v>20</v>
      </c>
      <c r="C367" t="s">
        <v>31</v>
      </c>
      <c r="D367" t="s">
        <v>20</v>
      </c>
      <c r="E367" t="s">
        <v>20</v>
      </c>
      <c r="F367" t="s">
        <v>342</v>
      </c>
      <c r="G367" s="4">
        <v>440687.06</v>
      </c>
      <c r="I367" s="6" t="str">
        <f t="shared" si="10"/>
        <v/>
      </c>
      <c r="J367" s="6"/>
      <c r="K367" s="6"/>
      <c r="L367" s="6" t="str">
        <f t="shared" si="11"/>
        <v/>
      </c>
    </row>
    <row r="368" spans="1:12" x14ac:dyDescent="0.35">
      <c r="A368" t="s">
        <v>337</v>
      </c>
      <c r="B368" t="s">
        <v>20</v>
      </c>
      <c r="C368" t="s">
        <v>33</v>
      </c>
      <c r="D368" t="s">
        <v>20</v>
      </c>
      <c r="E368" t="s">
        <v>20</v>
      </c>
      <c r="F368" t="s">
        <v>342</v>
      </c>
      <c r="G368" s="4">
        <v>-440687.06</v>
      </c>
      <c r="I368" s="6" t="str">
        <f t="shared" si="10"/>
        <v/>
      </c>
      <c r="J368" s="6"/>
      <c r="K368" s="6"/>
      <c r="L368" s="6" t="str">
        <f t="shared" si="11"/>
        <v/>
      </c>
    </row>
    <row r="369" spans="1:12" x14ac:dyDescent="0.35">
      <c r="A369" t="s">
        <v>337</v>
      </c>
      <c r="B369" t="s">
        <v>20</v>
      </c>
      <c r="C369" t="s">
        <v>33</v>
      </c>
      <c r="D369" t="s">
        <v>20</v>
      </c>
      <c r="E369" t="s">
        <v>20</v>
      </c>
      <c r="F369" t="s">
        <v>342</v>
      </c>
      <c r="G369" s="4">
        <v>440687.06</v>
      </c>
      <c r="I369" s="6" t="str">
        <f t="shared" si="10"/>
        <v/>
      </c>
      <c r="J369" s="6"/>
      <c r="K369" s="6"/>
      <c r="L369" s="6" t="str">
        <f t="shared" si="11"/>
        <v/>
      </c>
    </row>
    <row r="370" spans="1:12" ht="15.5" x14ac:dyDescent="0.35">
      <c r="A370" t="s">
        <v>337</v>
      </c>
      <c r="B370" t="s">
        <v>20</v>
      </c>
      <c r="C370" t="s">
        <v>20</v>
      </c>
      <c r="D370" t="s">
        <v>20</v>
      </c>
      <c r="E370" t="s">
        <v>20</v>
      </c>
      <c r="F370" s="3" t="s">
        <v>34</v>
      </c>
      <c r="G370" s="4">
        <v>440687.06</v>
      </c>
      <c r="I370" s="6" t="str">
        <f t="shared" si="10"/>
        <v/>
      </c>
      <c r="J370" s="6"/>
      <c r="K370" s="6"/>
      <c r="L370" s="6" t="str">
        <f t="shared" si="11"/>
        <v/>
      </c>
    </row>
    <row r="371" spans="1:12" x14ac:dyDescent="0.35">
      <c r="I371" s="6" t="str">
        <f t="shared" si="10"/>
        <v/>
      </c>
      <c r="J371" s="6"/>
      <c r="K371" s="6"/>
      <c r="L371" s="6" t="str">
        <f t="shared" si="11"/>
        <v/>
      </c>
    </row>
    <row r="372" spans="1:12" x14ac:dyDescent="0.35">
      <c r="A372" t="s">
        <v>343</v>
      </c>
      <c r="B372" t="s">
        <v>344</v>
      </c>
      <c r="C372" t="s">
        <v>41</v>
      </c>
      <c r="D372" t="s">
        <v>143</v>
      </c>
      <c r="E372" t="s">
        <v>20</v>
      </c>
      <c r="F372" t="s">
        <v>345</v>
      </c>
      <c r="G372" s="4">
        <v>28.56</v>
      </c>
      <c r="I372" s="6" t="str">
        <f t="shared" si="10"/>
        <v/>
      </c>
      <c r="J372" s="6"/>
      <c r="K372" s="6"/>
      <c r="L372" s="6" t="str">
        <f t="shared" si="11"/>
        <v/>
      </c>
    </row>
    <row r="373" spans="1:12" x14ac:dyDescent="0.35">
      <c r="A373" t="s">
        <v>343</v>
      </c>
      <c r="B373" t="s">
        <v>346</v>
      </c>
      <c r="C373" t="s">
        <v>41</v>
      </c>
      <c r="D373" t="s">
        <v>143</v>
      </c>
      <c r="E373" t="s">
        <v>20</v>
      </c>
      <c r="F373" t="s">
        <v>347</v>
      </c>
      <c r="G373" s="4">
        <v>45.9</v>
      </c>
      <c r="I373" s="6" t="str">
        <f t="shared" si="10"/>
        <v/>
      </c>
      <c r="J373" s="6"/>
      <c r="K373" s="6"/>
      <c r="L373" s="6" t="str">
        <f t="shared" si="11"/>
        <v/>
      </c>
    </row>
    <row r="374" spans="1:12" x14ac:dyDescent="0.35">
      <c r="A374" t="s">
        <v>343</v>
      </c>
      <c r="B374" t="s">
        <v>348</v>
      </c>
      <c r="C374" t="s">
        <v>41</v>
      </c>
      <c r="D374" t="s">
        <v>143</v>
      </c>
      <c r="E374" t="s">
        <v>20</v>
      </c>
      <c r="F374" t="s">
        <v>349</v>
      </c>
      <c r="G374" s="4">
        <v>7.14</v>
      </c>
      <c r="I374" s="6" t="str">
        <f t="shared" si="10"/>
        <v/>
      </c>
      <c r="J374" s="6"/>
      <c r="K374" s="6"/>
      <c r="L374" s="6" t="str">
        <f t="shared" si="11"/>
        <v/>
      </c>
    </row>
    <row r="375" spans="1:12" x14ac:dyDescent="0.35">
      <c r="A375" t="s">
        <v>343</v>
      </c>
      <c r="B375" t="s">
        <v>20</v>
      </c>
      <c r="C375" t="s">
        <v>42</v>
      </c>
      <c r="D375" t="s">
        <v>20</v>
      </c>
      <c r="E375" t="s">
        <v>20</v>
      </c>
      <c r="F375" t="s">
        <v>350</v>
      </c>
      <c r="G375" s="4">
        <v>14804.26</v>
      </c>
      <c r="I375" s="6" t="str">
        <f t="shared" si="10"/>
        <v/>
      </c>
      <c r="J375" s="6"/>
      <c r="K375" s="6"/>
      <c r="L375" s="6" t="str">
        <f t="shared" si="11"/>
        <v/>
      </c>
    </row>
    <row r="376" spans="1:12" x14ac:dyDescent="0.35">
      <c r="A376" t="s">
        <v>343</v>
      </c>
      <c r="B376" t="s">
        <v>20</v>
      </c>
      <c r="C376" t="s">
        <v>42</v>
      </c>
      <c r="D376" t="s">
        <v>20</v>
      </c>
      <c r="E376" t="s">
        <v>20</v>
      </c>
      <c r="F376" t="s">
        <v>347</v>
      </c>
      <c r="G376" s="4">
        <v>400722.58</v>
      </c>
      <c r="I376" s="6" t="str">
        <f t="shared" si="10"/>
        <v/>
      </c>
      <c r="J376" s="6"/>
      <c r="K376" s="6"/>
      <c r="L376" s="6" t="str">
        <f t="shared" si="11"/>
        <v/>
      </c>
    </row>
    <row r="377" spans="1:12" ht="15.5" x14ac:dyDescent="0.35">
      <c r="A377" t="s">
        <v>343</v>
      </c>
      <c r="B377" t="s">
        <v>20</v>
      </c>
      <c r="C377" t="s">
        <v>20</v>
      </c>
      <c r="D377" t="s">
        <v>20</v>
      </c>
      <c r="E377" t="s">
        <v>20</v>
      </c>
      <c r="F377" s="3" t="s">
        <v>30</v>
      </c>
      <c r="G377" s="4">
        <v>415608.44</v>
      </c>
      <c r="I377" s="6" t="str">
        <f t="shared" si="10"/>
        <v>32 Emmet</v>
      </c>
      <c r="J377" s="6">
        <v>32</v>
      </c>
      <c r="K377" s="6" t="s">
        <v>1051</v>
      </c>
      <c r="L377" s="6">
        <f t="shared" si="11"/>
        <v>415608.44</v>
      </c>
    </row>
    <row r="378" spans="1:12" x14ac:dyDescent="0.35">
      <c r="A378" t="s">
        <v>343</v>
      </c>
      <c r="B378" t="s">
        <v>20</v>
      </c>
      <c r="C378" t="s">
        <v>31</v>
      </c>
      <c r="D378" t="s">
        <v>20</v>
      </c>
      <c r="E378" t="s">
        <v>20</v>
      </c>
      <c r="F378" t="s">
        <v>351</v>
      </c>
      <c r="G378" s="4">
        <v>178895.62</v>
      </c>
      <c r="I378" s="6" t="str">
        <f t="shared" si="10"/>
        <v/>
      </c>
      <c r="J378" s="6"/>
      <c r="K378" s="6"/>
      <c r="L378" s="6" t="str">
        <f t="shared" si="11"/>
        <v/>
      </c>
    </row>
    <row r="379" spans="1:12" x14ac:dyDescent="0.35">
      <c r="A379" t="s">
        <v>343</v>
      </c>
      <c r="B379" t="s">
        <v>20</v>
      </c>
      <c r="C379" t="s">
        <v>33</v>
      </c>
      <c r="D379" t="s">
        <v>20</v>
      </c>
      <c r="E379" t="s">
        <v>20</v>
      </c>
      <c r="F379" t="s">
        <v>351</v>
      </c>
      <c r="G379" s="4">
        <v>-178895.62</v>
      </c>
      <c r="I379" s="6" t="str">
        <f t="shared" si="10"/>
        <v/>
      </c>
      <c r="J379" s="6"/>
      <c r="K379" s="6"/>
      <c r="L379" s="6" t="str">
        <f t="shared" si="11"/>
        <v/>
      </c>
    </row>
    <row r="380" spans="1:12" x14ac:dyDescent="0.35">
      <c r="A380" t="s">
        <v>343</v>
      </c>
      <c r="B380" t="s">
        <v>20</v>
      </c>
      <c r="C380" t="s">
        <v>33</v>
      </c>
      <c r="D380" t="s">
        <v>20</v>
      </c>
      <c r="E380" t="s">
        <v>20</v>
      </c>
      <c r="F380" t="s">
        <v>351</v>
      </c>
      <c r="G380" s="4">
        <v>178895.62</v>
      </c>
      <c r="I380" s="6" t="str">
        <f t="shared" si="10"/>
        <v/>
      </c>
      <c r="J380" s="6"/>
      <c r="K380" s="6"/>
      <c r="L380" s="6" t="str">
        <f t="shared" si="11"/>
        <v/>
      </c>
    </row>
    <row r="381" spans="1:12" ht="15.5" x14ac:dyDescent="0.35">
      <c r="A381" t="s">
        <v>343</v>
      </c>
      <c r="B381" t="s">
        <v>20</v>
      </c>
      <c r="C381" t="s">
        <v>20</v>
      </c>
      <c r="D381" t="s">
        <v>20</v>
      </c>
      <c r="E381" t="s">
        <v>20</v>
      </c>
      <c r="F381" s="3" t="s">
        <v>34</v>
      </c>
      <c r="G381" s="4">
        <v>178895.62</v>
      </c>
      <c r="I381" s="6" t="str">
        <f t="shared" si="10"/>
        <v/>
      </c>
      <c r="J381" s="6"/>
      <c r="K381" s="6"/>
      <c r="L381" s="6" t="str">
        <f t="shared" si="11"/>
        <v/>
      </c>
    </row>
    <row r="382" spans="1:12" x14ac:dyDescent="0.35">
      <c r="I382" s="6" t="str">
        <f t="shared" si="10"/>
        <v/>
      </c>
      <c r="J382" s="6"/>
      <c r="K382" s="6"/>
      <c r="L382" s="6" t="str">
        <f t="shared" si="11"/>
        <v/>
      </c>
    </row>
    <row r="383" spans="1:12" x14ac:dyDescent="0.35">
      <c r="A383" t="s">
        <v>352</v>
      </c>
      <c r="B383" t="s">
        <v>353</v>
      </c>
      <c r="C383" t="s">
        <v>13</v>
      </c>
      <c r="D383" t="s">
        <v>79</v>
      </c>
      <c r="E383" t="s">
        <v>20</v>
      </c>
      <c r="F383" t="s">
        <v>354</v>
      </c>
      <c r="G383" s="4">
        <v>198934.87</v>
      </c>
      <c r="I383" s="6" t="str">
        <f t="shared" si="10"/>
        <v/>
      </c>
      <c r="J383" s="6"/>
      <c r="K383" s="6"/>
      <c r="L383" s="6" t="str">
        <f t="shared" si="11"/>
        <v/>
      </c>
    </row>
    <row r="384" spans="1:12" x14ac:dyDescent="0.35">
      <c r="A384" t="s">
        <v>352</v>
      </c>
      <c r="B384" t="s">
        <v>355</v>
      </c>
      <c r="C384" t="s">
        <v>27</v>
      </c>
      <c r="D384" t="s">
        <v>79</v>
      </c>
      <c r="E384" t="s">
        <v>20</v>
      </c>
      <c r="F384" t="s">
        <v>354</v>
      </c>
      <c r="G384" s="4">
        <v>63973.5</v>
      </c>
      <c r="I384" s="6" t="str">
        <f t="shared" si="10"/>
        <v/>
      </c>
      <c r="J384" s="6"/>
      <c r="K384" s="6"/>
      <c r="L384" s="6" t="str">
        <f t="shared" si="11"/>
        <v/>
      </c>
    </row>
    <row r="385" spans="1:12" x14ac:dyDescent="0.35">
      <c r="A385" t="s">
        <v>352</v>
      </c>
      <c r="B385" t="s">
        <v>20</v>
      </c>
      <c r="C385" t="s">
        <v>42</v>
      </c>
      <c r="D385" t="s">
        <v>20</v>
      </c>
      <c r="E385" t="s">
        <v>20</v>
      </c>
      <c r="F385" t="s">
        <v>354</v>
      </c>
      <c r="G385" s="4">
        <v>-470138.6</v>
      </c>
      <c r="I385" s="6" t="str">
        <f t="shared" si="10"/>
        <v/>
      </c>
      <c r="J385" s="6"/>
      <c r="K385" s="6"/>
      <c r="L385" s="6" t="str">
        <f t="shared" si="11"/>
        <v/>
      </c>
    </row>
    <row r="386" spans="1:12" ht="15.5" x14ac:dyDescent="0.35">
      <c r="A386" t="s">
        <v>352</v>
      </c>
      <c r="B386" t="s">
        <v>20</v>
      </c>
      <c r="C386" t="s">
        <v>20</v>
      </c>
      <c r="D386" t="s">
        <v>20</v>
      </c>
      <c r="E386" t="s">
        <v>20</v>
      </c>
      <c r="F386" s="3" t="s">
        <v>30</v>
      </c>
      <c r="G386" s="4">
        <v>-207230.23</v>
      </c>
      <c r="I386" s="6" t="str">
        <f t="shared" si="10"/>
        <v>33 Fayette</v>
      </c>
      <c r="J386" s="6">
        <v>33</v>
      </c>
      <c r="K386" s="6" t="s">
        <v>1052</v>
      </c>
      <c r="L386" s="6">
        <f t="shared" si="11"/>
        <v>-207230.23</v>
      </c>
    </row>
    <row r="387" spans="1:12" x14ac:dyDescent="0.35">
      <c r="A387" t="s">
        <v>352</v>
      </c>
      <c r="B387" t="s">
        <v>20</v>
      </c>
      <c r="C387" t="s">
        <v>31</v>
      </c>
      <c r="D387" t="s">
        <v>20</v>
      </c>
      <c r="E387" t="s">
        <v>20</v>
      </c>
      <c r="F387" t="s">
        <v>356</v>
      </c>
      <c r="G387" s="4">
        <v>356120.45</v>
      </c>
      <c r="I387" s="6" t="str">
        <f t="shared" si="10"/>
        <v/>
      </c>
      <c r="J387" s="6"/>
      <c r="K387" s="6"/>
      <c r="L387" s="6" t="str">
        <f t="shared" si="11"/>
        <v/>
      </c>
    </row>
    <row r="388" spans="1:12" x14ac:dyDescent="0.35">
      <c r="A388" t="s">
        <v>352</v>
      </c>
      <c r="B388" t="s">
        <v>20</v>
      </c>
      <c r="C388" t="s">
        <v>33</v>
      </c>
      <c r="D388" t="s">
        <v>20</v>
      </c>
      <c r="E388" t="s">
        <v>20</v>
      </c>
      <c r="F388" t="s">
        <v>356</v>
      </c>
      <c r="G388" s="4">
        <v>-356120.45</v>
      </c>
      <c r="I388" s="6" t="str">
        <f t="shared" si="10"/>
        <v/>
      </c>
      <c r="J388" s="6"/>
      <c r="K388" s="6"/>
      <c r="L388" s="6" t="str">
        <f t="shared" si="11"/>
        <v/>
      </c>
    </row>
    <row r="389" spans="1:12" x14ac:dyDescent="0.35">
      <c r="A389" t="s">
        <v>352</v>
      </c>
      <c r="B389" t="s">
        <v>20</v>
      </c>
      <c r="C389" t="s">
        <v>33</v>
      </c>
      <c r="D389" t="s">
        <v>20</v>
      </c>
      <c r="E389" t="s">
        <v>20</v>
      </c>
      <c r="F389" t="s">
        <v>356</v>
      </c>
      <c r="G389" s="4">
        <v>356120.45</v>
      </c>
      <c r="I389" s="6" t="str">
        <f t="shared" si="10"/>
        <v/>
      </c>
      <c r="J389" s="6"/>
      <c r="K389" s="6"/>
      <c r="L389" s="6" t="str">
        <f t="shared" si="11"/>
        <v/>
      </c>
    </row>
    <row r="390" spans="1:12" ht="15.5" x14ac:dyDescent="0.35">
      <c r="A390" t="s">
        <v>352</v>
      </c>
      <c r="B390" t="s">
        <v>20</v>
      </c>
      <c r="C390" t="s">
        <v>20</v>
      </c>
      <c r="D390" t="s">
        <v>20</v>
      </c>
      <c r="E390" t="s">
        <v>20</v>
      </c>
      <c r="F390" s="3" t="s">
        <v>34</v>
      </c>
      <c r="G390" s="4">
        <v>356120.45</v>
      </c>
      <c r="I390" s="6" t="str">
        <f t="shared" ref="I390:I453" si="12">IF($F390="Expense Total",$A390,"")</f>
        <v/>
      </c>
      <c r="J390" s="6"/>
      <c r="K390" s="6"/>
      <c r="L390" s="6" t="str">
        <f t="shared" ref="L390:L453" si="13">IF(F390="Expense Total",G390,"")</f>
        <v/>
      </c>
    </row>
    <row r="391" spans="1:12" x14ac:dyDescent="0.35">
      <c r="I391" s="6" t="str">
        <f t="shared" si="12"/>
        <v/>
      </c>
      <c r="J391" s="6"/>
      <c r="K391" s="6"/>
      <c r="L391" s="6" t="str">
        <f t="shared" si="13"/>
        <v/>
      </c>
    </row>
    <row r="392" spans="1:12" x14ac:dyDescent="0.35">
      <c r="A392" t="s">
        <v>357</v>
      </c>
      <c r="B392" t="s">
        <v>358</v>
      </c>
      <c r="C392" t="s">
        <v>13</v>
      </c>
      <c r="D392" t="s">
        <v>359</v>
      </c>
      <c r="E392" t="s">
        <v>20</v>
      </c>
      <c r="F392" t="s">
        <v>360</v>
      </c>
      <c r="G392" s="4">
        <v>25910.880000000001</v>
      </c>
      <c r="I392" s="6" t="str">
        <f t="shared" si="12"/>
        <v/>
      </c>
      <c r="J392" s="6"/>
      <c r="K392" s="6"/>
      <c r="L392" s="6" t="str">
        <f t="shared" si="13"/>
        <v/>
      </c>
    </row>
    <row r="393" spans="1:12" x14ac:dyDescent="0.35">
      <c r="A393" t="s">
        <v>357</v>
      </c>
      <c r="B393" t="s">
        <v>361</v>
      </c>
      <c r="C393" t="s">
        <v>13</v>
      </c>
      <c r="D393" t="s">
        <v>362</v>
      </c>
      <c r="E393" t="s">
        <v>20</v>
      </c>
      <c r="F393" t="s">
        <v>363</v>
      </c>
      <c r="G393" s="4">
        <v>2590.2600000000002</v>
      </c>
      <c r="I393" s="6" t="str">
        <f t="shared" si="12"/>
        <v/>
      </c>
      <c r="J393" s="6"/>
      <c r="K393" s="6"/>
      <c r="L393" s="6" t="str">
        <f t="shared" si="13"/>
        <v/>
      </c>
    </row>
    <row r="394" spans="1:12" x14ac:dyDescent="0.35">
      <c r="A394" t="s">
        <v>357</v>
      </c>
      <c r="B394" t="s">
        <v>364</v>
      </c>
      <c r="C394" t="s">
        <v>86</v>
      </c>
      <c r="D394" t="s">
        <v>365</v>
      </c>
      <c r="E394" t="s">
        <v>366</v>
      </c>
      <c r="F394" t="s">
        <v>360</v>
      </c>
      <c r="G394" s="4">
        <v>1500.3</v>
      </c>
      <c r="I394" s="6" t="str">
        <f t="shared" si="12"/>
        <v/>
      </c>
      <c r="J394" s="6"/>
      <c r="K394" s="6"/>
      <c r="L394" s="6" t="str">
        <f t="shared" si="13"/>
        <v/>
      </c>
    </row>
    <row r="395" spans="1:12" x14ac:dyDescent="0.35">
      <c r="A395" t="s">
        <v>357</v>
      </c>
      <c r="B395" t="s">
        <v>367</v>
      </c>
      <c r="C395" t="s">
        <v>27</v>
      </c>
      <c r="D395" t="s">
        <v>362</v>
      </c>
      <c r="E395" t="s">
        <v>20</v>
      </c>
      <c r="F395" t="s">
        <v>363</v>
      </c>
      <c r="G395" s="4">
        <v>2961.11</v>
      </c>
      <c r="I395" s="6" t="str">
        <f t="shared" si="12"/>
        <v/>
      </c>
      <c r="J395" s="6"/>
      <c r="K395" s="6"/>
      <c r="L395" s="6" t="str">
        <f t="shared" si="13"/>
        <v/>
      </c>
    </row>
    <row r="396" spans="1:12" x14ac:dyDescent="0.35">
      <c r="A396" t="s">
        <v>357</v>
      </c>
      <c r="B396" t="s">
        <v>368</v>
      </c>
      <c r="C396" t="s">
        <v>27</v>
      </c>
      <c r="D396" t="s">
        <v>359</v>
      </c>
      <c r="E396" t="s">
        <v>20</v>
      </c>
      <c r="F396" t="s">
        <v>360</v>
      </c>
      <c r="G396" s="4">
        <v>253072.14</v>
      </c>
      <c r="I396" s="6" t="str">
        <f t="shared" si="12"/>
        <v/>
      </c>
      <c r="J396" s="6"/>
      <c r="K396" s="6"/>
      <c r="L396" s="6" t="str">
        <f t="shared" si="13"/>
        <v/>
      </c>
    </row>
    <row r="397" spans="1:12" x14ac:dyDescent="0.35">
      <c r="A397" t="s">
        <v>357</v>
      </c>
      <c r="B397" t="s">
        <v>369</v>
      </c>
      <c r="C397" t="s">
        <v>117</v>
      </c>
      <c r="D397" t="s">
        <v>359</v>
      </c>
      <c r="E397" t="s">
        <v>20</v>
      </c>
      <c r="F397" t="s">
        <v>360</v>
      </c>
      <c r="G397" s="4">
        <v>128612.69</v>
      </c>
      <c r="I397" s="6" t="str">
        <f t="shared" si="12"/>
        <v/>
      </c>
      <c r="J397" s="6"/>
      <c r="K397" s="6"/>
      <c r="L397" s="6" t="str">
        <f t="shared" si="13"/>
        <v/>
      </c>
    </row>
    <row r="398" spans="1:12" x14ac:dyDescent="0.35">
      <c r="A398" t="s">
        <v>357</v>
      </c>
      <c r="B398" t="s">
        <v>20</v>
      </c>
      <c r="C398" t="s">
        <v>42</v>
      </c>
      <c r="D398" t="s">
        <v>20</v>
      </c>
      <c r="E398" t="s">
        <v>20</v>
      </c>
      <c r="F398" t="s">
        <v>360</v>
      </c>
      <c r="G398" s="4">
        <v>-696597.93</v>
      </c>
      <c r="I398" s="6" t="str">
        <f t="shared" si="12"/>
        <v/>
      </c>
      <c r="J398" s="6"/>
      <c r="K398" s="6"/>
      <c r="L398" s="6" t="str">
        <f t="shared" si="13"/>
        <v/>
      </c>
    </row>
    <row r="399" spans="1:12" x14ac:dyDescent="0.35">
      <c r="A399" t="s">
        <v>357</v>
      </c>
      <c r="B399" t="s">
        <v>370</v>
      </c>
      <c r="C399" t="s">
        <v>29</v>
      </c>
      <c r="D399" t="s">
        <v>365</v>
      </c>
      <c r="E399" t="s">
        <v>366</v>
      </c>
      <c r="F399" t="s">
        <v>360</v>
      </c>
      <c r="G399" s="4">
        <v>2578.3000000000002</v>
      </c>
      <c r="I399" s="6" t="str">
        <f t="shared" si="12"/>
        <v/>
      </c>
      <c r="J399" s="6"/>
      <c r="K399" s="6"/>
      <c r="L399" s="6" t="str">
        <f t="shared" si="13"/>
        <v/>
      </c>
    </row>
    <row r="400" spans="1:12" ht="15.5" x14ac:dyDescent="0.35">
      <c r="A400" t="s">
        <v>357</v>
      </c>
      <c r="B400" t="s">
        <v>20</v>
      </c>
      <c r="C400" t="s">
        <v>20</v>
      </c>
      <c r="D400" t="s">
        <v>20</v>
      </c>
      <c r="E400" t="s">
        <v>20</v>
      </c>
      <c r="F400" s="3" t="s">
        <v>30</v>
      </c>
      <c r="G400" s="4">
        <v>-279372.25</v>
      </c>
      <c r="I400" s="6" t="str">
        <f t="shared" si="12"/>
        <v>34 Floyd</v>
      </c>
      <c r="J400" s="6">
        <v>34</v>
      </c>
      <c r="K400" s="6" t="s">
        <v>1053</v>
      </c>
      <c r="L400" s="6">
        <f t="shared" si="13"/>
        <v>-279372.25</v>
      </c>
    </row>
    <row r="401" spans="1:12" x14ac:dyDescent="0.35">
      <c r="A401" t="s">
        <v>357</v>
      </c>
      <c r="B401" t="s">
        <v>20</v>
      </c>
      <c r="C401" t="s">
        <v>31</v>
      </c>
      <c r="D401" t="s">
        <v>20</v>
      </c>
      <c r="E401" t="s">
        <v>20</v>
      </c>
      <c r="F401" t="s">
        <v>371</v>
      </c>
      <c r="G401" s="4">
        <v>264262.95</v>
      </c>
      <c r="I401" s="6" t="str">
        <f t="shared" si="12"/>
        <v/>
      </c>
      <c r="J401" s="6"/>
      <c r="K401" s="6"/>
      <c r="L401" s="6" t="str">
        <f t="shared" si="13"/>
        <v/>
      </c>
    </row>
    <row r="402" spans="1:12" x14ac:dyDescent="0.35">
      <c r="A402" t="s">
        <v>357</v>
      </c>
      <c r="B402" t="s">
        <v>20</v>
      </c>
      <c r="C402" t="s">
        <v>33</v>
      </c>
      <c r="D402" t="s">
        <v>20</v>
      </c>
      <c r="E402" t="s">
        <v>20</v>
      </c>
      <c r="F402" t="s">
        <v>371</v>
      </c>
      <c r="G402" s="4">
        <v>-264262.95</v>
      </c>
      <c r="I402" s="6" t="str">
        <f t="shared" si="12"/>
        <v/>
      </c>
      <c r="J402" s="6"/>
      <c r="K402" s="6"/>
      <c r="L402" s="6" t="str">
        <f t="shared" si="13"/>
        <v/>
      </c>
    </row>
    <row r="403" spans="1:12" x14ac:dyDescent="0.35">
      <c r="A403" t="s">
        <v>357</v>
      </c>
      <c r="B403" t="s">
        <v>20</v>
      </c>
      <c r="C403" t="s">
        <v>33</v>
      </c>
      <c r="D403" t="s">
        <v>20</v>
      </c>
      <c r="E403" t="s">
        <v>20</v>
      </c>
      <c r="F403" t="s">
        <v>371</v>
      </c>
      <c r="G403" s="4">
        <v>264262.95</v>
      </c>
      <c r="I403" s="6" t="str">
        <f t="shared" si="12"/>
        <v/>
      </c>
      <c r="J403" s="6"/>
      <c r="K403" s="6"/>
      <c r="L403" s="6" t="str">
        <f t="shared" si="13"/>
        <v/>
      </c>
    </row>
    <row r="404" spans="1:12" ht="15.5" x14ac:dyDescent="0.35">
      <c r="A404" t="s">
        <v>357</v>
      </c>
      <c r="B404" t="s">
        <v>20</v>
      </c>
      <c r="C404" t="s">
        <v>20</v>
      </c>
      <c r="D404" t="s">
        <v>20</v>
      </c>
      <c r="E404" t="s">
        <v>20</v>
      </c>
      <c r="F404" s="3" t="s">
        <v>34</v>
      </c>
      <c r="G404" s="4">
        <v>264262.95</v>
      </c>
      <c r="I404" s="6" t="str">
        <f t="shared" si="12"/>
        <v/>
      </c>
      <c r="J404" s="6"/>
      <c r="K404" s="6"/>
      <c r="L404" s="6" t="str">
        <f t="shared" si="13"/>
        <v/>
      </c>
    </row>
    <row r="405" spans="1:12" x14ac:dyDescent="0.35">
      <c r="I405" s="6" t="str">
        <f t="shared" si="12"/>
        <v/>
      </c>
      <c r="J405" s="6"/>
      <c r="K405" s="6"/>
      <c r="L405" s="6" t="str">
        <f t="shared" si="13"/>
        <v/>
      </c>
    </row>
    <row r="406" spans="1:12" x14ac:dyDescent="0.35">
      <c r="A406" t="s">
        <v>372</v>
      </c>
      <c r="B406" t="s">
        <v>373</v>
      </c>
      <c r="C406" t="s">
        <v>47</v>
      </c>
      <c r="D406" t="s">
        <v>108</v>
      </c>
      <c r="E406" t="s">
        <v>20</v>
      </c>
      <c r="F406" t="s">
        <v>374</v>
      </c>
      <c r="G406" s="4">
        <v>201929.52</v>
      </c>
      <c r="I406" s="6" t="str">
        <f t="shared" si="12"/>
        <v/>
      </c>
      <c r="J406" s="6"/>
      <c r="K406" s="6"/>
      <c r="L406" s="6" t="str">
        <f t="shared" si="13"/>
        <v/>
      </c>
    </row>
    <row r="407" spans="1:12" x14ac:dyDescent="0.35">
      <c r="A407" t="s">
        <v>372</v>
      </c>
      <c r="B407" t="s">
        <v>375</v>
      </c>
      <c r="C407" t="s">
        <v>25</v>
      </c>
      <c r="D407" t="s">
        <v>108</v>
      </c>
      <c r="E407" t="s">
        <v>20</v>
      </c>
      <c r="F407" t="s">
        <v>374</v>
      </c>
      <c r="G407" s="4">
        <v>18387.13</v>
      </c>
      <c r="I407" s="6" t="str">
        <f t="shared" si="12"/>
        <v/>
      </c>
      <c r="J407" s="6"/>
      <c r="K407" s="6"/>
      <c r="L407" s="6" t="str">
        <f t="shared" si="13"/>
        <v/>
      </c>
    </row>
    <row r="408" spans="1:12" x14ac:dyDescent="0.35">
      <c r="A408" t="s">
        <v>372</v>
      </c>
      <c r="B408" t="s">
        <v>376</v>
      </c>
      <c r="C408" t="s">
        <v>67</v>
      </c>
      <c r="D408" t="s">
        <v>108</v>
      </c>
      <c r="E408" t="s">
        <v>20</v>
      </c>
      <c r="F408" t="s">
        <v>374</v>
      </c>
      <c r="G408" s="4">
        <v>92068.42</v>
      </c>
      <c r="I408" s="6" t="str">
        <f t="shared" si="12"/>
        <v/>
      </c>
      <c r="J408" s="6"/>
      <c r="K408" s="6"/>
      <c r="L408" s="6" t="str">
        <f t="shared" si="13"/>
        <v/>
      </c>
    </row>
    <row r="409" spans="1:12" x14ac:dyDescent="0.35">
      <c r="A409" t="s">
        <v>372</v>
      </c>
      <c r="B409" t="s">
        <v>377</v>
      </c>
      <c r="C409" t="s">
        <v>41</v>
      </c>
      <c r="D409" t="s">
        <v>148</v>
      </c>
      <c r="E409" t="s">
        <v>20</v>
      </c>
      <c r="F409" t="s">
        <v>378</v>
      </c>
      <c r="G409" s="4">
        <v>7995</v>
      </c>
      <c r="I409" s="6" t="str">
        <f t="shared" si="12"/>
        <v/>
      </c>
      <c r="J409" s="6"/>
      <c r="K409" s="6"/>
      <c r="L409" s="6" t="str">
        <f t="shared" si="13"/>
        <v/>
      </c>
    </row>
    <row r="410" spans="1:12" x14ac:dyDescent="0.35">
      <c r="A410" t="s">
        <v>372</v>
      </c>
      <c r="B410" t="s">
        <v>379</v>
      </c>
      <c r="C410" t="s">
        <v>41</v>
      </c>
      <c r="D410" t="s">
        <v>108</v>
      </c>
      <c r="E410" t="s">
        <v>20</v>
      </c>
      <c r="F410" t="s">
        <v>374</v>
      </c>
      <c r="G410" s="4">
        <v>49291.94</v>
      </c>
      <c r="I410" s="6" t="str">
        <f t="shared" si="12"/>
        <v/>
      </c>
      <c r="J410" s="6"/>
      <c r="K410" s="6"/>
      <c r="L410" s="6" t="str">
        <f t="shared" si="13"/>
        <v/>
      </c>
    </row>
    <row r="411" spans="1:12" x14ac:dyDescent="0.35">
      <c r="A411" t="s">
        <v>372</v>
      </c>
      <c r="B411" t="s">
        <v>380</v>
      </c>
      <c r="C411" t="s">
        <v>117</v>
      </c>
      <c r="D411" t="s">
        <v>108</v>
      </c>
      <c r="E411" t="s">
        <v>20</v>
      </c>
      <c r="F411" t="s">
        <v>374</v>
      </c>
      <c r="G411" s="4">
        <v>35232.870000000003</v>
      </c>
      <c r="I411" s="6" t="str">
        <f t="shared" si="12"/>
        <v/>
      </c>
      <c r="J411" s="6"/>
      <c r="K411" s="6"/>
      <c r="L411" s="6" t="str">
        <f t="shared" si="13"/>
        <v/>
      </c>
    </row>
    <row r="412" spans="1:12" x14ac:dyDescent="0.35">
      <c r="A412" t="s">
        <v>372</v>
      </c>
      <c r="B412" t="s">
        <v>20</v>
      </c>
      <c r="C412" t="s">
        <v>42</v>
      </c>
      <c r="D412" t="s">
        <v>20</v>
      </c>
      <c r="E412" t="s">
        <v>20</v>
      </c>
      <c r="F412" t="s">
        <v>374</v>
      </c>
      <c r="G412" s="4">
        <v>-300358.48</v>
      </c>
      <c r="I412" s="6" t="str">
        <f t="shared" si="12"/>
        <v/>
      </c>
      <c r="J412" s="6"/>
      <c r="K412" s="6"/>
      <c r="L412" s="6" t="str">
        <f t="shared" si="13"/>
        <v/>
      </c>
    </row>
    <row r="413" spans="1:12" x14ac:dyDescent="0.35">
      <c r="A413" t="s">
        <v>372</v>
      </c>
      <c r="B413" t="s">
        <v>381</v>
      </c>
      <c r="C413" t="s">
        <v>99</v>
      </c>
      <c r="D413" t="s">
        <v>108</v>
      </c>
      <c r="E413" t="s">
        <v>20</v>
      </c>
      <c r="F413" t="s">
        <v>374</v>
      </c>
      <c r="G413" s="4">
        <v>24630.1</v>
      </c>
      <c r="I413" s="6" t="str">
        <f t="shared" si="12"/>
        <v/>
      </c>
      <c r="J413" s="6"/>
      <c r="K413" s="6"/>
      <c r="L413" s="6" t="str">
        <f t="shared" si="13"/>
        <v/>
      </c>
    </row>
    <row r="414" spans="1:12" x14ac:dyDescent="0.35">
      <c r="A414" t="s">
        <v>372</v>
      </c>
      <c r="B414" t="s">
        <v>20</v>
      </c>
      <c r="C414" t="s">
        <v>31</v>
      </c>
      <c r="D414" t="s">
        <v>20</v>
      </c>
      <c r="E414" t="s">
        <v>20</v>
      </c>
      <c r="F414" t="s">
        <v>374</v>
      </c>
      <c r="G414" s="4">
        <v>-24630.1</v>
      </c>
      <c r="I414" s="6" t="str">
        <f t="shared" si="12"/>
        <v/>
      </c>
      <c r="J414" s="6"/>
      <c r="K414" s="6"/>
      <c r="L414" s="6" t="str">
        <f t="shared" si="13"/>
        <v/>
      </c>
    </row>
    <row r="415" spans="1:12" ht="15.5" x14ac:dyDescent="0.35">
      <c r="A415" t="s">
        <v>372</v>
      </c>
      <c r="B415" t="s">
        <v>20</v>
      </c>
      <c r="C415" t="s">
        <v>20</v>
      </c>
      <c r="D415" t="s">
        <v>20</v>
      </c>
      <c r="E415" t="s">
        <v>20</v>
      </c>
      <c r="F415" s="3" t="s">
        <v>30</v>
      </c>
      <c r="G415" s="4">
        <v>104546.4</v>
      </c>
      <c r="I415" s="6" t="str">
        <f t="shared" si="12"/>
        <v>35 Franklin</v>
      </c>
      <c r="J415" s="6">
        <v>35</v>
      </c>
      <c r="K415" s="6" t="s">
        <v>1054</v>
      </c>
      <c r="L415" s="6">
        <f t="shared" si="13"/>
        <v>104546.4</v>
      </c>
    </row>
    <row r="416" spans="1:12" x14ac:dyDescent="0.35">
      <c r="A416" t="s">
        <v>372</v>
      </c>
      <c r="B416" t="s">
        <v>20</v>
      </c>
      <c r="C416" t="s">
        <v>31</v>
      </c>
      <c r="D416" t="s">
        <v>20</v>
      </c>
      <c r="E416" t="s">
        <v>20</v>
      </c>
      <c r="F416" t="s">
        <v>382</v>
      </c>
      <c r="G416" s="4">
        <v>292049.91999999998</v>
      </c>
      <c r="I416" s="6" t="str">
        <f t="shared" si="12"/>
        <v/>
      </c>
      <c r="J416" s="6"/>
      <c r="K416" s="6"/>
      <c r="L416" s="6" t="str">
        <f t="shared" si="13"/>
        <v/>
      </c>
    </row>
    <row r="417" spans="1:12" x14ac:dyDescent="0.35">
      <c r="A417" t="s">
        <v>372</v>
      </c>
      <c r="B417" t="s">
        <v>20</v>
      </c>
      <c r="C417" t="s">
        <v>33</v>
      </c>
      <c r="D417" t="s">
        <v>20</v>
      </c>
      <c r="E417" t="s">
        <v>20</v>
      </c>
      <c r="F417" t="s">
        <v>382</v>
      </c>
      <c r="G417" s="4">
        <v>-292049.91999999998</v>
      </c>
      <c r="I417" s="6" t="str">
        <f t="shared" si="12"/>
        <v/>
      </c>
      <c r="J417" s="6"/>
      <c r="K417" s="6"/>
      <c r="L417" s="6" t="str">
        <f t="shared" si="13"/>
        <v/>
      </c>
    </row>
    <row r="418" spans="1:12" x14ac:dyDescent="0.35">
      <c r="A418" t="s">
        <v>372</v>
      </c>
      <c r="B418" t="s">
        <v>20</v>
      </c>
      <c r="C418" t="s">
        <v>33</v>
      </c>
      <c r="D418" t="s">
        <v>20</v>
      </c>
      <c r="E418" t="s">
        <v>20</v>
      </c>
      <c r="F418" t="s">
        <v>382</v>
      </c>
      <c r="G418" s="4">
        <v>292049.91999999998</v>
      </c>
      <c r="I418" s="6" t="str">
        <f t="shared" si="12"/>
        <v/>
      </c>
      <c r="J418" s="6"/>
      <c r="K418" s="6"/>
      <c r="L418" s="6" t="str">
        <f t="shared" si="13"/>
        <v/>
      </c>
    </row>
    <row r="419" spans="1:12" ht="15.5" x14ac:dyDescent="0.35">
      <c r="A419" t="s">
        <v>372</v>
      </c>
      <c r="B419" t="s">
        <v>20</v>
      </c>
      <c r="C419" t="s">
        <v>20</v>
      </c>
      <c r="D419" t="s">
        <v>20</v>
      </c>
      <c r="E419" t="s">
        <v>20</v>
      </c>
      <c r="F419" s="3" t="s">
        <v>34</v>
      </c>
      <c r="G419" s="4">
        <v>292049.91999999998</v>
      </c>
      <c r="I419" s="6" t="str">
        <f t="shared" si="12"/>
        <v/>
      </c>
      <c r="J419" s="6"/>
      <c r="K419" s="6"/>
      <c r="L419" s="6" t="str">
        <f t="shared" si="13"/>
        <v/>
      </c>
    </row>
    <row r="420" spans="1:12" x14ac:dyDescent="0.35">
      <c r="I420" s="6" t="str">
        <f t="shared" si="12"/>
        <v/>
      </c>
      <c r="J420" s="6"/>
      <c r="K420" s="6"/>
      <c r="L420" s="6" t="str">
        <f t="shared" si="13"/>
        <v/>
      </c>
    </row>
    <row r="421" spans="1:12" x14ac:dyDescent="0.35">
      <c r="A421" t="s">
        <v>383</v>
      </c>
      <c r="B421" t="s">
        <v>384</v>
      </c>
      <c r="C421" t="s">
        <v>13</v>
      </c>
      <c r="D421" t="s">
        <v>385</v>
      </c>
      <c r="E421" t="s">
        <v>20</v>
      </c>
      <c r="F421" t="s">
        <v>386</v>
      </c>
      <c r="G421" s="4">
        <v>329548.84000000003</v>
      </c>
      <c r="I421" s="6" t="str">
        <f t="shared" si="12"/>
        <v/>
      </c>
      <c r="J421" s="6"/>
      <c r="K421" s="6"/>
      <c r="L421" s="6" t="str">
        <f t="shared" si="13"/>
        <v/>
      </c>
    </row>
    <row r="422" spans="1:12" x14ac:dyDescent="0.35">
      <c r="A422" t="s">
        <v>383</v>
      </c>
      <c r="B422" t="s">
        <v>387</v>
      </c>
      <c r="C422" t="s">
        <v>47</v>
      </c>
      <c r="D422" t="s">
        <v>64</v>
      </c>
      <c r="E422" t="s">
        <v>20</v>
      </c>
      <c r="F422" t="s">
        <v>388</v>
      </c>
      <c r="G422" s="4">
        <v>30000</v>
      </c>
      <c r="I422" s="6" t="str">
        <f t="shared" si="12"/>
        <v/>
      </c>
      <c r="J422" s="6"/>
      <c r="K422" s="6"/>
      <c r="L422" s="6" t="str">
        <f t="shared" si="13"/>
        <v/>
      </c>
    </row>
    <row r="423" spans="1:12" x14ac:dyDescent="0.35">
      <c r="A423" t="s">
        <v>383</v>
      </c>
      <c r="B423" t="s">
        <v>389</v>
      </c>
      <c r="C423" t="s">
        <v>47</v>
      </c>
      <c r="D423" t="s">
        <v>390</v>
      </c>
      <c r="E423" t="s">
        <v>20</v>
      </c>
      <c r="F423" t="s">
        <v>391</v>
      </c>
      <c r="G423" s="4">
        <v>8436.1</v>
      </c>
      <c r="I423" s="6" t="str">
        <f t="shared" si="12"/>
        <v/>
      </c>
      <c r="J423" s="6"/>
      <c r="K423" s="6"/>
      <c r="L423" s="6" t="str">
        <f t="shared" si="13"/>
        <v/>
      </c>
    </row>
    <row r="424" spans="1:12" x14ac:dyDescent="0.35">
      <c r="A424" t="s">
        <v>383</v>
      </c>
      <c r="B424" t="s">
        <v>392</v>
      </c>
      <c r="C424" t="s">
        <v>47</v>
      </c>
      <c r="D424" t="s">
        <v>108</v>
      </c>
      <c r="E424" t="s">
        <v>20</v>
      </c>
      <c r="F424" t="s">
        <v>393</v>
      </c>
      <c r="G424" s="4">
        <v>271309.52</v>
      </c>
      <c r="I424" s="6" t="str">
        <f t="shared" si="12"/>
        <v/>
      </c>
      <c r="J424" s="6"/>
      <c r="K424" s="6"/>
      <c r="L424" s="6" t="str">
        <f t="shared" si="13"/>
        <v/>
      </c>
    </row>
    <row r="425" spans="1:12" x14ac:dyDescent="0.35">
      <c r="A425" t="s">
        <v>383</v>
      </c>
      <c r="B425" t="s">
        <v>394</v>
      </c>
      <c r="C425" t="s">
        <v>47</v>
      </c>
      <c r="D425" t="s">
        <v>108</v>
      </c>
      <c r="E425" t="s">
        <v>20</v>
      </c>
      <c r="F425" t="s">
        <v>395</v>
      </c>
      <c r="G425" s="4">
        <v>269062.09000000003</v>
      </c>
      <c r="I425" s="6" t="str">
        <f t="shared" si="12"/>
        <v/>
      </c>
      <c r="J425" s="6"/>
      <c r="K425" s="6"/>
      <c r="L425" s="6" t="str">
        <f t="shared" si="13"/>
        <v/>
      </c>
    </row>
    <row r="426" spans="1:12" x14ac:dyDescent="0.35">
      <c r="A426" t="s">
        <v>383</v>
      </c>
      <c r="B426" t="s">
        <v>396</v>
      </c>
      <c r="C426" t="s">
        <v>214</v>
      </c>
      <c r="D426" t="s">
        <v>397</v>
      </c>
      <c r="E426" t="s">
        <v>398</v>
      </c>
      <c r="F426" t="s">
        <v>399</v>
      </c>
      <c r="G426" s="4">
        <v>8740.9599999999991</v>
      </c>
      <c r="I426" s="6" t="str">
        <f t="shared" si="12"/>
        <v/>
      </c>
      <c r="J426" s="6"/>
      <c r="K426" s="6"/>
      <c r="L426" s="6" t="str">
        <f t="shared" si="13"/>
        <v/>
      </c>
    </row>
    <row r="427" spans="1:12" x14ac:dyDescent="0.35">
      <c r="A427" t="s">
        <v>383</v>
      </c>
      <c r="B427" t="s">
        <v>400</v>
      </c>
      <c r="C427" t="s">
        <v>86</v>
      </c>
      <c r="D427" t="s">
        <v>385</v>
      </c>
      <c r="E427" t="s">
        <v>20</v>
      </c>
      <c r="F427" t="s">
        <v>401</v>
      </c>
      <c r="G427" s="4">
        <v>177207.53</v>
      </c>
      <c r="I427" s="6" t="str">
        <f t="shared" si="12"/>
        <v/>
      </c>
      <c r="J427" s="6"/>
      <c r="K427" s="6"/>
      <c r="L427" s="6" t="str">
        <f t="shared" si="13"/>
        <v/>
      </c>
    </row>
    <row r="428" spans="1:12" x14ac:dyDescent="0.35">
      <c r="A428" t="s">
        <v>383</v>
      </c>
      <c r="B428" t="s">
        <v>402</v>
      </c>
      <c r="C428" t="s">
        <v>86</v>
      </c>
      <c r="D428" t="s">
        <v>385</v>
      </c>
      <c r="E428" t="s">
        <v>20</v>
      </c>
      <c r="F428" t="s">
        <v>386</v>
      </c>
      <c r="G428" s="4">
        <v>183786</v>
      </c>
      <c r="I428" s="6" t="str">
        <f t="shared" si="12"/>
        <v/>
      </c>
      <c r="J428" s="6"/>
      <c r="K428" s="6"/>
      <c r="L428" s="6" t="str">
        <f t="shared" si="13"/>
        <v/>
      </c>
    </row>
    <row r="429" spans="1:12" x14ac:dyDescent="0.35">
      <c r="A429" t="s">
        <v>383</v>
      </c>
      <c r="B429" t="s">
        <v>403</v>
      </c>
      <c r="C429" t="s">
        <v>277</v>
      </c>
      <c r="D429" t="s">
        <v>397</v>
      </c>
      <c r="E429" t="s">
        <v>404</v>
      </c>
      <c r="F429" t="s">
        <v>405</v>
      </c>
      <c r="G429" s="4">
        <v>4333.18</v>
      </c>
      <c r="I429" s="6" t="str">
        <f t="shared" si="12"/>
        <v/>
      </c>
      <c r="J429" s="6"/>
      <c r="K429" s="6"/>
      <c r="L429" s="6" t="str">
        <f t="shared" si="13"/>
        <v/>
      </c>
    </row>
    <row r="430" spans="1:12" x14ac:dyDescent="0.35">
      <c r="A430" t="s">
        <v>383</v>
      </c>
      <c r="B430" t="s">
        <v>406</v>
      </c>
      <c r="C430" t="s">
        <v>277</v>
      </c>
      <c r="D430" t="s">
        <v>397</v>
      </c>
      <c r="E430" t="s">
        <v>407</v>
      </c>
      <c r="F430" t="s">
        <v>393</v>
      </c>
      <c r="G430" s="4">
        <v>649.54999999999995</v>
      </c>
      <c r="I430" s="6" t="str">
        <f t="shared" si="12"/>
        <v/>
      </c>
      <c r="J430" s="6"/>
      <c r="K430" s="6"/>
      <c r="L430" s="6" t="str">
        <f t="shared" si="13"/>
        <v/>
      </c>
    </row>
    <row r="431" spans="1:12" x14ac:dyDescent="0.35">
      <c r="A431" t="s">
        <v>383</v>
      </c>
      <c r="B431" t="s">
        <v>408</v>
      </c>
      <c r="C431" t="s">
        <v>27</v>
      </c>
      <c r="D431" t="s">
        <v>397</v>
      </c>
      <c r="E431" t="s">
        <v>409</v>
      </c>
      <c r="F431" t="s">
        <v>386</v>
      </c>
      <c r="G431" s="4">
        <v>32009.8</v>
      </c>
      <c r="I431" s="6" t="str">
        <f t="shared" si="12"/>
        <v/>
      </c>
      <c r="J431" s="6"/>
      <c r="K431" s="6"/>
      <c r="L431" s="6" t="str">
        <f t="shared" si="13"/>
        <v/>
      </c>
    </row>
    <row r="432" spans="1:12" x14ac:dyDescent="0.35">
      <c r="A432" t="s">
        <v>383</v>
      </c>
      <c r="B432" t="s">
        <v>410</v>
      </c>
      <c r="C432" t="s">
        <v>27</v>
      </c>
      <c r="D432" t="s">
        <v>397</v>
      </c>
      <c r="E432" t="s">
        <v>407</v>
      </c>
      <c r="F432" t="s">
        <v>393</v>
      </c>
      <c r="G432" s="4">
        <v>779.52</v>
      </c>
      <c r="I432" s="6" t="str">
        <f t="shared" si="12"/>
        <v/>
      </c>
      <c r="J432" s="6"/>
      <c r="K432" s="6"/>
      <c r="L432" s="6" t="str">
        <f t="shared" si="13"/>
        <v/>
      </c>
    </row>
    <row r="433" spans="1:12" x14ac:dyDescent="0.35">
      <c r="A433" t="s">
        <v>383</v>
      </c>
      <c r="B433" t="s">
        <v>411</v>
      </c>
      <c r="C433" t="s">
        <v>27</v>
      </c>
      <c r="D433" t="s">
        <v>397</v>
      </c>
      <c r="E433" t="s">
        <v>412</v>
      </c>
      <c r="F433" t="s">
        <v>413</v>
      </c>
      <c r="G433" s="4">
        <v>2419.56</v>
      </c>
      <c r="I433" s="6" t="str">
        <f t="shared" si="12"/>
        <v/>
      </c>
      <c r="J433" s="6"/>
      <c r="K433" s="6"/>
      <c r="L433" s="6" t="str">
        <f t="shared" si="13"/>
        <v/>
      </c>
    </row>
    <row r="434" spans="1:12" x14ac:dyDescent="0.35">
      <c r="A434" t="s">
        <v>383</v>
      </c>
      <c r="B434" t="s">
        <v>414</v>
      </c>
      <c r="C434" t="s">
        <v>102</v>
      </c>
      <c r="D434" t="s">
        <v>397</v>
      </c>
      <c r="E434" t="s">
        <v>415</v>
      </c>
      <c r="F434" t="s">
        <v>386</v>
      </c>
      <c r="G434" s="4">
        <v>3190.22</v>
      </c>
      <c r="I434" s="6" t="str">
        <f t="shared" si="12"/>
        <v/>
      </c>
      <c r="J434" s="6"/>
      <c r="K434" s="6"/>
      <c r="L434" s="6" t="str">
        <f t="shared" si="13"/>
        <v/>
      </c>
    </row>
    <row r="435" spans="1:12" x14ac:dyDescent="0.35">
      <c r="A435" t="s">
        <v>383</v>
      </c>
      <c r="B435" t="s">
        <v>416</v>
      </c>
      <c r="C435" t="s">
        <v>417</v>
      </c>
      <c r="D435" t="s">
        <v>397</v>
      </c>
      <c r="E435" t="s">
        <v>412</v>
      </c>
      <c r="F435" t="s">
        <v>413</v>
      </c>
      <c r="G435" s="4">
        <v>7941.05</v>
      </c>
      <c r="I435" s="6" t="str">
        <f t="shared" si="12"/>
        <v/>
      </c>
      <c r="J435" s="6"/>
      <c r="K435" s="6"/>
      <c r="L435" s="6" t="str">
        <f t="shared" si="13"/>
        <v/>
      </c>
    </row>
    <row r="436" spans="1:12" x14ac:dyDescent="0.35">
      <c r="A436" t="s">
        <v>383</v>
      </c>
      <c r="B436" t="s">
        <v>418</v>
      </c>
      <c r="C436" t="s">
        <v>41</v>
      </c>
      <c r="D436" t="s">
        <v>108</v>
      </c>
      <c r="E436" t="s">
        <v>20</v>
      </c>
      <c r="F436" t="s">
        <v>393</v>
      </c>
      <c r="G436" s="4">
        <v>140966.92000000001</v>
      </c>
      <c r="I436" s="6" t="str">
        <f t="shared" si="12"/>
        <v/>
      </c>
      <c r="J436" s="6"/>
      <c r="K436" s="6"/>
      <c r="L436" s="6" t="str">
        <f t="shared" si="13"/>
        <v/>
      </c>
    </row>
    <row r="437" spans="1:12" x14ac:dyDescent="0.35">
      <c r="A437" t="s">
        <v>383</v>
      </c>
      <c r="B437" t="s">
        <v>419</v>
      </c>
      <c r="C437" t="s">
        <v>41</v>
      </c>
      <c r="D437" t="s">
        <v>108</v>
      </c>
      <c r="E437" t="s">
        <v>20</v>
      </c>
      <c r="F437" t="s">
        <v>395</v>
      </c>
      <c r="G437" s="4">
        <v>24096.74</v>
      </c>
      <c r="I437" s="6" t="str">
        <f t="shared" si="12"/>
        <v/>
      </c>
      <c r="J437" s="6"/>
      <c r="K437" s="6"/>
      <c r="L437" s="6" t="str">
        <f t="shared" si="13"/>
        <v/>
      </c>
    </row>
    <row r="438" spans="1:12" x14ac:dyDescent="0.35">
      <c r="A438" t="s">
        <v>383</v>
      </c>
      <c r="B438" t="s">
        <v>20</v>
      </c>
      <c r="C438" t="s">
        <v>42</v>
      </c>
      <c r="D438" t="s">
        <v>20</v>
      </c>
      <c r="E438" t="s">
        <v>20</v>
      </c>
      <c r="F438" t="s">
        <v>405</v>
      </c>
      <c r="G438" s="4">
        <v>-959914.42</v>
      </c>
      <c r="I438" s="6" t="str">
        <f t="shared" si="12"/>
        <v/>
      </c>
      <c r="J438" s="6"/>
      <c r="K438" s="6"/>
      <c r="L438" s="6" t="str">
        <f t="shared" si="13"/>
        <v/>
      </c>
    </row>
    <row r="439" spans="1:12" x14ac:dyDescent="0.35">
      <c r="A439" t="s">
        <v>383</v>
      </c>
      <c r="B439" t="s">
        <v>420</v>
      </c>
      <c r="C439" t="s">
        <v>29</v>
      </c>
      <c r="D439" t="s">
        <v>397</v>
      </c>
      <c r="E439" t="s">
        <v>412</v>
      </c>
      <c r="F439" t="s">
        <v>413</v>
      </c>
      <c r="G439" s="4">
        <v>97.99</v>
      </c>
      <c r="I439" s="6" t="str">
        <f t="shared" si="12"/>
        <v/>
      </c>
      <c r="J439" s="6"/>
      <c r="K439" s="6"/>
      <c r="L439" s="6" t="str">
        <f t="shared" si="13"/>
        <v/>
      </c>
    </row>
    <row r="440" spans="1:12" x14ac:dyDescent="0.35">
      <c r="A440" t="s">
        <v>383</v>
      </c>
      <c r="B440" t="s">
        <v>421</v>
      </c>
      <c r="C440" t="s">
        <v>29</v>
      </c>
      <c r="D440" t="s">
        <v>397</v>
      </c>
      <c r="E440" t="s">
        <v>409</v>
      </c>
      <c r="F440" t="s">
        <v>386</v>
      </c>
      <c r="G440" s="4">
        <v>33244.65</v>
      </c>
      <c r="I440" s="6" t="str">
        <f t="shared" si="12"/>
        <v/>
      </c>
      <c r="J440" s="6"/>
      <c r="K440" s="6"/>
      <c r="L440" s="6" t="str">
        <f t="shared" si="13"/>
        <v/>
      </c>
    </row>
    <row r="441" spans="1:12" x14ac:dyDescent="0.35">
      <c r="A441" t="s">
        <v>383</v>
      </c>
      <c r="B441" t="s">
        <v>422</v>
      </c>
      <c r="C441" t="s">
        <v>282</v>
      </c>
      <c r="D441" t="s">
        <v>397</v>
      </c>
      <c r="E441" t="s">
        <v>412</v>
      </c>
      <c r="F441" t="s">
        <v>413</v>
      </c>
      <c r="G441" s="4">
        <v>195.98</v>
      </c>
      <c r="I441" s="6" t="str">
        <f t="shared" si="12"/>
        <v/>
      </c>
      <c r="J441" s="6"/>
      <c r="K441" s="6"/>
      <c r="L441" s="6" t="str">
        <f t="shared" si="13"/>
        <v/>
      </c>
    </row>
    <row r="442" spans="1:12" x14ac:dyDescent="0.35">
      <c r="A442" t="s">
        <v>383</v>
      </c>
      <c r="B442" t="s">
        <v>423</v>
      </c>
      <c r="C442" t="s">
        <v>99</v>
      </c>
      <c r="D442" t="s">
        <v>385</v>
      </c>
      <c r="E442" t="s">
        <v>20</v>
      </c>
      <c r="F442" t="s">
        <v>386</v>
      </c>
      <c r="G442" s="4">
        <v>6018.38</v>
      </c>
      <c r="I442" s="6" t="str">
        <f t="shared" si="12"/>
        <v/>
      </c>
      <c r="J442" s="6"/>
      <c r="K442" s="6"/>
      <c r="L442" s="6" t="str">
        <f t="shared" si="13"/>
        <v/>
      </c>
    </row>
    <row r="443" spans="1:12" x14ac:dyDescent="0.35">
      <c r="A443" t="s">
        <v>383</v>
      </c>
      <c r="B443" t="s">
        <v>424</v>
      </c>
      <c r="C443" t="s">
        <v>99</v>
      </c>
      <c r="D443" t="s">
        <v>385</v>
      </c>
      <c r="E443" t="s">
        <v>20</v>
      </c>
      <c r="F443" t="s">
        <v>401</v>
      </c>
      <c r="G443" s="4">
        <v>82371.899999999994</v>
      </c>
      <c r="I443" s="6" t="str">
        <f t="shared" si="12"/>
        <v/>
      </c>
      <c r="J443" s="6"/>
      <c r="K443" s="6"/>
      <c r="L443" s="6" t="str">
        <f t="shared" si="13"/>
        <v/>
      </c>
    </row>
    <row r="444" spans="1:12" x14ac:dyDescent="0.35">
      <c r="A444" t="s">
        <v>383</v>
      </c>
      <c r="B444" t="s">
        <v>425</v>
      </c>
      <c r="C444" t="s">
        <v>31</v>
      </c>
      <c r="D444" t="s">
        <v>397</v>
      </c>
      <c r="E444" t="s">
        <v>409</v>
      </c>
      <c r="F444" t="s">
        <v>386</v>
      </c>
      <c r="G444" s="4">
        <v>17832.14</v>
      </c>
      <c r="I444" s="6" t="str">
        <f t="shared" si="12"/>
        <v/>
      </c>
      <c r="J444" s="6"/>
      <c r="K444" s="6"/>
      <c r="L444" s="6" t="str">
        <f t="shared" si="13"/>
        <v/>
      </c>
    </row>
    <row r="445" spans="1:12" ht="15.5" x14ac:dyDescent="0.35">
      <c r="A445" t="s">
        <v>383</v>
      </c>
      <c r="B445" t="s">
        <v>20</v>
      </c>
      <c r="C445" t="s">
        <v>20</v>
      </c>
      <c r="D445" t="s">
        <v>20</v>
      </c>
      <c r="E445" t="s">
        <v>20</v>
      </c>
      <c r="F445" s="3" t="s">
        <v>30</v>
      </c>
      <c r="G445" s="4">
        <v>674324.2</v>
      </c>
      <c r="I445" s="6" t="str">
        <f t="shared" si="12"/>
        <v>36 Fremont</v>
      </c>
      <c r="J445" s="6">
        <v>36</v>
      </c>
      <c r="K445" s="6" t="s">
        <v>1055</v>
      </c>
      <c r="L445" s="6">
        <f t="shared" si="13"/>
        <v>674324.2</v>
      </c>
    </row>
    <row r="446" spans="1:12" x14ac:dyDescent="0.35">
      <c r="A446" t="s">
        <v>383</v>
      </c>
      <c r="B446" t="s">
        <v>20</v>
      </c>
      <c r="C446" t="s">
        <v>31</v>
      </c>
      <c r="D446" t="s">
        <v>20</v>
      </c>
      <c r="E446" t="s">
        <v>20</v>
      </c>
      <c r="F446" t="s">
        <v>426</v>
      </c>
      <c r="G446" s="4">
        <v>256742.58</v>
      </c>
      <c r="I446" s="6" t="str">
        <f t="shared" si="12"/>
        <v/>
      </c>
      <c r="J446" s="6"/>
      <c r="K446" s="6"/>
      <c r="L446" s="6" t="str">
        <f t="shared" si="13"/>
        <v/>
      </c>
    </row>
    <row r="447" spans="1:12" x14ac:dyDescent="0.35">
      <c r="A447" t="s">
        <v>383</v>
      </c>
      <c r="B447" t="s">
        <v>20</v>
      </c>
      <c r="C447" t="s">
        <v>33</v>
      </c>
      <c r="D447" t="s">
        <v>20</v>
      </c>
      <c r="E447" t="s">
        <v>20</v>
      </c>
      <c r="F447" t="s">
        <v>426</v>
      </c>
      <c r="G447" s="4">
        <v>-256742.58</v>
      </c>
      <c r="I447" s="6" t="str">
        <f t="shared" si="12"/>
        <v/>
      </c>
      <c r="J447" s="6"/>
      <c r="K447" s="6"/>
      <c r="L447" s="6" t="str">
        <f t="shared" si="13"/>
        <v/>
      </c>
    </row>
    <row r="448" spans="1:12" x14ac:dyDescent="0.35">
      <c r="A448" t="s">
        <v>383</v>
      </c>
      <c r="B448" t="s">
        <v>20</v>
      </c>
      <c r="C448" t="s">
        <v>33</v>
      </c>
      <c r="D448" t="s">
        <v>20</v>
      </c>
      <c r="E448" t="s">
        <v>20</v>
      </c>
      <c r="F448" t="s">
        <v>426</v>
      </c>
      <c r="G448" s="4">
        <v>256742.58</v>
      </c>
      <c r="I448" s="6" t="str">
        <f t="shared" si="12"/>
        <v/>
      </c>
      <c r="J448" s="6"/>
      <c r="K448" s="6"/>
      <c r="L448" s="6" t="str">
        <f t="shared" si="13"/>
        <v/>
      </c>
    </row>
    <row r="449" spans="1:12" ht="15.5" x14ac:dyDescent="0.35">
      <c r="A449" t="s">
        <v>383</v>
      </c>
      <c r="B449" t="s">
        <v>20</v>
      </c>
      <c r="C449" t="s">
        <v>20</v>
      </c>
      <c r="D449" t="s">
        <v>20</v>
      </c>
      <c r="E449" t="s">
        <v>20</v>
      </c>
      <c r="F449" s="3" t="s">
        <v>34</v>
      </c>
      <c r="G449" s="4">
        <v>256742.58</v>
      </c>
      <c r="I449" s="6" t="str">
        <f t="shared" si="12"/>
        <v/>
      </c>
      <c r="J449" s="6"/>
      <c r="K449" s="6"/>
      <c r="L449" s="6" t="str">
        <f t="shared" si="13"/>
        <v/>
      </c>
    </row>
    <row r="450" spans="1:12" x14ac:dyDescent="0.35">
      <c r="I450" s="6" t="str">
        <f t="shared" si="12"/>
        <v/>
      </c>
      <c r="J450" s="6"/>
      <c r="K450" s="6"/>
      <c r="L450" s="6" t="str">
        <f t="shared" si="13"/>
        <v/>
      </c>
    </row>
    <row r="451" spans="1:12" x14ac:dyDescent="0.35">
      <c r="A451" t="s">
        <v>427</v>
      </c>
      <c r="B451" t="s">
        <v>428</v>
      </c>
      <c r="C451" t="s">
        <v>23</v>
      </c>
      <c r="D451" t="s">
        <v>429</v>
      </c>
      <c r="E451" t="s">
        <v>430</v>
      </c>
      <c r="F451" t="s">
        <v>431</v>
      </c>
      <c r="G451" s="4">
        <v>1328.37</v>
      </c>
      <c r="I451" s="6" t="str">
        <f t="shared" si="12"/>
        <v/>
      </c>
      <c r="J451" s="6"/>
      <c r="K451" s="6"/>
      <c r="L451" s="6" t="str">
        <f t="shared" si="13"/>
        <v/>
      </c>
    </row>
    <row r="452" spans="1:12" x14ac:dyDescent="0.35">
      <c r="A452" t="s">
        <v>427</v>
      </c>
      <c r="B452" t="s">
        <v>432</v>
      </c>
      <c r="C452" t="s">
        <v>214</v>
      </c>
      <c r="D452" t="s">
        <v>429</v>
      </c>
      <c r="E452" t="s">
        <v>433</v>
      </c>
      <c r="F452" t="s">
        <v>434</v>
      </c>
      <c r="G452" s="4">
        <v>6675.38</v>
      </c>
      <c r="I452" s="6" t="str">
        <f t="shared" si="12"/>
        <v/>
      </c>
      <c r="J452" s="6"/>
      <c r="K452" s="6"/>
      <c r="L452" s="6" t="str">
        <f t="shared" si="13"/>
        <v/>
      </c>
    </row>
    <row r="453" spans="1:12" x14ac:dyDescent="0.35">
      <c r="A453" t="s">
        <v>427</v>
      </c>
      <c r="B453" t="s">
        <v>435</v>
      </c>
      <c r="C453" t="s">
        <v>417</v>
      </c>
      <c r="D453" t="s">
        <v>429</v>
      </c>
      <c r="E453" t="s">
        <v>433</v>
      </c>
      <c r="F453" t="s">
        <v>434</v>
      </c>
      <c r="G453" s="4">
        <v>852.67</v>
      </c>
      <c r="I453" s="6" t="str">
        <f t="shared" si="12"/>
        <v/>
      </c>
      <c r="J453" s="6"/>
      <c r="K453" s="6"/>
      <c r="L453" s="6" t="str">
        <f t="shared" si="13"/>
        <v/>
      </c>
    </row>
    <row r="454" spans="1:12" x14ac:dyDescent="0.35">
      <c r="A454" t="s">
        <v>427</v>
      </c>
      <c r="B454" t="s">
        <v>20</v>
      </c>
      <c r="C454" t="s">
        <v>436</v>
      </c>
      <c r="D454" t="s">
        <v>20</v>
      </c>
      <c r="E454" t="s">
        <v>20</v>
      </c>
      <c r="F454" t="s">
        <v>437</v>
      </c>
      <c r="G454" s="4">
        <v>-8442.2000000000007</v>
      </c>
      <c r="I454" s="6" t="str">
        <f t="shared" ref="I454:I517" si="14">IF($F454="Expense Total",$A454,"")</f>
        <v/>
      </c>
      <c r="J454" s="6"/>
      <c r="K454" s="6"/>
      <c r="L454" s="6" t="str">
        <f t="shared" ref="L454:L517" si="15">IF(F454="Expense Total",G454,"")</f>
        <v/>
      </c>
    </row>
    <row r="455" spans="1:12" ht="15.5" x14ac:dyDescent="0.35">
      <c r="A455" t="s">
        <v>427</v>
      </c>
      <c r="B455" t="s">
        <v>20</v>
      </c>
      <c r="C455" t="s">
        <v>20</v>
      </c>
      <c r="D455" t="s">
        <v>20</v>
      </c>
      <c r="E455" t="s">
        <v>20</v>
      </c>
      <c r="F455" s="3" t="s">
        <v>30</v>
      </c>
      <c r="G455" s="4">
        <v>414.22</v>
      </c>
      <c r="I455" s="6" t="str">
        <f t="shared" si="14"/>
        <v>37 Greene</v>
      </c>
      <c r="J455" s="6">
        <v>37</v>
      </c>
      <c r="K455" s="6" t="s">
        <v>1056</v>
      </c>
      <c r="L455" s="6">
        <f t="shared" si="15"/>
        <v>414.22</v>
      </c>
    </row>
    <row r="456" spans="1:12" x14ac:dyDescent="0.35">
      <c r="A456" t="s">
        <v>427</v>
      </c>
      <c r="B456" t="s">
        <v>20</v>
      </c>
      <c r="C456" t="s">
        <v>31</v>
      </c>
      <c r="D456" t="s">
        <v>20</v>
      </c>
      <c r="E456" t="s">
        <v>20</v>
      </c>
      <c r="F456" t="s">
        <v>438</v>
      </c>
      <c r="G456" s="4">
        <v>268502.67</v>
      </c>
      <c r="I456" s="6" t="str">
        <f t="shared" si="14"/>
        <v/>
      </c>
      <c r="J456" s="6"/>
      <c r="K456" s="6"/>
      <c r="L456" s="6" t="str">
        <f t="shared" si="15"/>
        <v/>
      </c>
    </row>
    <row r="457" spans="1:12" x14ac:dyDescent="0.35">
      <c r="A457" t="s">
        <v>427</v>
      </c>
      <c r="B457" t="s">
        <v>20</v>
      </c>
      <c r="C457" t="s">
        <v>33</v>
      </c>
      <c r="D457" t="s">
        <v>20</v>
      </c>
      <c r="E457" t="s">
        <v>20</v>
      </c>
      <c r="F457" t="s">
        <v>438</v>
      </c>
      <c r="G457" s="4">
        <v>-268502.67</v>
      </c>
      <c r="I457" s="6" t="str">
        <f t="shared" si="14"/>
        <v/>
      </c>
      <c r="J457" s="6"/>
      <c r="K457" s="6"/>
      <c r="L457" s="6" t="str">
        <f t="shared" si="15"/>
        <v/>
      </c>
    </row>
    <row r="458" spans="1:12" x14ac:dyDescent="0.35">
      <c r="A458" t="s">
        <v>427</v>
      </c>
      <c r="B458" t="s">
        <v>20</v>
      </c>
      <c r="C458" t="s">
        <v>33</v>
      </c>
      <c r="D458" t="s">
        <v>20</v>
      </c>
      <c r="E458" t="s">
        <v>20</v>
      </c>
      <c r="F458" t="s">
        <v>438</v>
      </c>
      <c r="G458" s="4">
        <v>268502.68</v>
      </c>
      <c r="I458" s="6" t="str">
        <f t="shared" si="14"/>
        <v/>
      </c>
      <c r="J458" s="6"/>
      <c r="K458" s="6"/>
      <c r="L458" s="6" t="str">
        <f t="shared" si="15"/>
        <v/>
      </c>
    </row>
    <row r="459" spans="1:12" ht="15.5" x14ac:dyDescent="0.35">
      <c r="A459" t="s">
        <v>427</v>
      </c>
      <c r="B459" t="s">
        <v>20</v>
      </c>
      <c r="C459" t="s">
        <v>20</v>
      </c>
      <c r="D459" t="s">
        <v>20</v>
      </c>
      <c r="E459" t="s">
        <v>20</v>
      </c>
      <c r="F459" s="3" t="s">
        <v>34</v>
      </c>
      <c r="G459" s="4">
        <v>268502.68</v>
      </c>
      <c r="I459" s="6" t="str">
        <f t="shared" si="14"/>
        <v/>
      </c>
      <c r="J459" s="6"/>
      <c r="K459" s="6"/>
      <c r="L459" s="6" t="str">
        <f t="shared" si="15"/>
        <v/>
      </c>
    </row>
    <row r="460" spans="1:12" x14ac:dyDescent="0.35">
      <c r="I460" s="6" t="str">
        <f t="shared" si="14"/>
        <v/>
      </c>
      <c r="J460" s="6"/>
      <c r="K460" s="6"/>
      <c r="L460" s="6" t="str">
        <f t="shared" si="15"/>
        <v/>
      </c>
    </row>
    <row r="461" spans="1:12" x14ac:dyDescent="0.35">
      <c r="A461" t="s">
        <v>439</v>
      </c>
      <c r="B461" t="s">
        <v>440</v>
      </c>
      <c r="C461" t="s">
        <v>13</v>
      </c>
      <c r="D461" t="s">
        <v>143</v>
      </c>
      <c r="E461" t="s">
        <v>20</v>
      </c>
      <c r="F461" t="s">
        <v>441</v>
      </c>
      <c r="G461" s="4">
        <v>12405.49</v>
      </c>
      <c r="I461" s="6" t="str">
        <f t="shared" si="14"/>
        <v/>
      </c>
      <c r="J461" s="6"/>
      <c r="K461" s="6"/>
      <c r="L461" s="6" t="str">
        <f t="shared" si="15"/>
        <v/>
      </c>
    </row>
    <row r="462" spans="1:12" x14ac:dyDescent="0.35">
      <c r="A462" t="s">
        <v>439</v>
      </c>
      <c r="B462" t="s">
        <v>442</v>
      </c>
      <c r="C462" t="s">
        <v>13</v>
      </c>
      <c r="D462" t="s">
        <v>143</v>
      </c>
      <c r="E462" t="s">
        <v>20</v>
      </c>
      <c r="F462" t="s">
        <v>443</v>
      </c>
      <c r="G462" s="4">
        <v>4411.33</v>
      </c>
      <c r="I462" s="6" t="str">
        <f t="shared" si="14"/>
        <v/>
      </c>
      <c r="J462" s="6"/>
      <c r="K462" s="6"/>
      <c r="L462" s="6" t="str">
        <f t="shared" si="15"/>
        <v/>
      </c>
    </row>
    <row r="463" spans="1:12" x14ac:dyDescent="0.35">
      <c r="A463" t="s">
        <v>439</v>
      </c>
      <c r="B463" t="s">
        <v>444</v>
      </c>
      <c r="C463" t="s">
        <v>13</v>
      </c>
      <c r="D463" t="s">
        <v>143</v>
      </c>
      <c r="E463" t="s">
        <v>20</v>
      </c>
      <c r="F463" t="s">
        <v>445</v>
      </c>
      <c r="G463" s="4">
        <v>13183.18</v>
      </c>
      <c r="I463" s="6" t="str">
        <f t="shared" si="14"/>
        <v/>
      </c>
      <c r="J463" s="6"/>
      <c r="K463" s="6"/>
      <c r="L463" s="6" t="str">
        <f t="shared" si="15"/>
        <v/>
      </c>
    </row>
    <row r="464" spans="1:12" x14ac:dyDescent="0.35">
      <c r="A464" t="s">
        <v>439</v>
      </c>
      <c r="B464" t="s">
        <v>446</v>
      </c>
      <c r="C464" t="s">
        <v>13</v>
      </c>
      <c r="D464" t="s">
        <v>362</v>
      </c>
      <c r="E464" t="s">
        <v>20</v>
      </c>
      <c r="F464" t="s">
        <v>447</v>
      </c>
      <c r="G464" s="4">
        <v>78619.990000000005</v>
      </c>
      <c r="I464" s="6" t="str">
        <f t="shared" si="14"/>
        <v/>
      </c>
      <c r="J464" s="6"/>
      <c r="K464" s="6"/>
      <c r="L464" s="6" t="str">
        <f t="shared" si="15"/>
        <v/>
      </c>
    </row>
    <row r="465" spans="1:12" x14ac:dyDescent="0.35">
      <c r="A465" t="s">
        <v>439</v>
      </c>
      <c r="B465" t="s">
        <v>448</v>
      </c>
      <c r="C465" t="s">
        <v>47</v>
      </c>
      <c r="D465" t="s">
        <v>122</v>
      </c>
      <c r="E465" t="s">
        <v>20</v>
      </c>
      <c r="F465" t="s">
        <v>449</v>
      </c>
      <c r="G465" s="4">
        <v>35027.18</v>
      </c>
      <c r="I465" s="6" t="str">
        <f t="shared" si="14"/>
        <v/>
      </c>
      <c r="J465" s="6"/>
      <c r="K465" s="6"/>
      <c r="L465" s="6" t="str">
        <f t="shared" si="15"/>
        <v/>
      </c>
    </row>
    <row r="466" spans="1:12" x14ac:dyDescent="0.35">
      <c r="A466" t="s">
        <v>439</v>
      </c>
      <c r="B466" t="s">
        <v>450</v>
      </c>
      <c r="C466" t="s">
        <v>25</v>
      </c>
      <c r="D466" t="s">
        <v>362</v>
      </c>
      <c r="E466" t="s">
        <v>20</v>
      </c>
      <c r="F466" t="s">
        <v>447</v>
      </c>
      <c r="G466" s="4">
        <v>16968.310000000001</v>
      </c>
      <c r="I466" s="6" t="str">
        <f t="shared" si="14"/>
        <v/>
      </c>
      <c r="J466" s="6"/>
      <c r="K466" s="6"/>
      <c r="L466" s="6" t="str">
        <f t="shared" si="15"/>
        <v/>
      </c>
    </row>
    <row r="467" spans="1:12" x14ac:dyDescent="0.35">
      <c r="A467" t="s">
        <v>439</v>
      </c>
      <c r="B467" t="s">
        <v>20</v>
      </c>
      <c r="C467" t="s">
        <v>42</v>
      </c>
      <c r="D467" t="s">
        <v>20</v>
      </c>
      <c r="E467" t="s">
        <v>20</v>
      </c>
      <c r="F467" t="s">
        <v>451</v>
      </c>
      <c r="G467" s="4">
        <v>-77983.490000000005</v>
      </c>
      <c r="I467" s="6" t="str">
        <f t="shared" si="14"/>
        <v/>
      </c>
      <c r="J467" s="6"/>
      <c r="K467" s="6"/>
      <c r="L467" s="6" t="str">
        <f t="shared" si="15"/>
        <v/>
      </c>
    </row>
    <row r="468" spans="1:12" x14ac:dyDescent="0.35">
      <c r="A468" t="s">
        <v>439</v>
      </c>
      <c r="B468" t="s">
        <v>20</v>
      </c>
      <c r="C468" t="s">
        <v>42</v>
      </c>
      <c r="D468" t="s">
        <v>20</v>
      </c>
      <c r="E468" t="s">
        <v>20</v>
      </c>
      <c r="F468" t="s">
        <v>449</v>
      </c>
      <c r="G468" s="4">
        <v>-35027.18</v>
      </c>
      <c r="I468" s="6" t="str">
        <f t="shared" si="14"/>
        <v/>
      </c>
      <c r="J468" s="6"/>
      <c r="K468" s="6"/>
      <c r="L468" s="6" t="str">
        <f t="shared" si="15"/>
        <v/>
      </c>
    </row>
    <row r="469" spans="1:12" ht="15.5" x14ac:dyDescent="0.35">
      <c r="A469" t="s">
        <v>439</v>
      </c>
      <c r="B469" t="s">
        <v>20</v>
      </c>
      <c r="C469" t="s">
        <v>20</v>
      </c>
      <c r="D469" t="s">
        <v>20</v>
      </c>
      <c r="E469" t="s">
        <v>20</v>
      </c>
      <c r="F469" s="3" t="s">
        <v>30</v>
      </c>
      <c r="G469" s="4">
        <v>47604.81</v>
      </c>
      <c r="I469" s="6" t="str">
        <f t="shared" si="14"/>
        <v>38 Grundy</v>
      </c>
      <c r="J469" s="6">
        <v>38</v>
      </c>
      <c r="K469" s="6" t="s">
        <v>1057</v>
      </c>
      <c r="L469" s="6">
        <f t="shared" si="15"/>
        <v>47604.81</v>
      </c>
    </row>
    <row r="470" spans="1:12" x14ac:dyDescent="0.35">
      <c r="A470" t="s">
        <v>439</v>
      </c>
      <c r="B470" t="s">
        <v>20</v>
      </c>
      <c r="C470" t="s">
        <v>31</v>
      </c>
      <c r="D470" t="s">
        <v>20</v>
      </c>
      <c r="E470" t="s">
        <v>20</v>
      </c>
      <c r="F470" t="s">
        <v>452</v>
      </c>
      <c r="G470" s="4">
        <v>266672.09000000003</v>
      </c>
      <c r="I470" s="6" t="str">
        <f t="shared" si="14"/>
        <v/>
      </c>
      <c r="J470" s="6"/>
      <c r="K470" s="6"/>
      <c r="L470" s="6" t="str">
        <f t="shared" si="15"/>
        <v/>
      </c>
    </row>
    <row r="471" spans="1:12" x14ac:dyDescent="0.35">
      <c r="A471" t="s">
        <v>439</v>
      </c>
      <c r="B471" t="s">
        <v>20</v>
      </c>
      <c r="C471" t="s">
        <v>33</v>
      </c>
      <c r="D471" t="s">
        <v>20</v>
      </c>
      <c r="E471" t="s">
        <v>20</v>
      </c>
      <c r="F471" t="s">
        <v>452</v>
      </c>
      <c r="G471" s="4">
        <v>-266672.09000000003</v>
      </c>
      <c r="I471" s="6" t="str">
        <f t="shared" si="14"/>
        <v/>
      </c>
      <c r="J471" s="6"/>
      <c r="K471" s="6"/>
      <c r="L471" s="6" t="str">
        <f t="shared" si="15"/>
        <v/>
      </c>
    </row>
    <row r="472" spans="1:12" x14ac:dyDescent="0.35">
      <c r="A472" t="s">
        <v>439</v>
      </c>
      <c r="B472" t="s">
        <v>20</v>
      </c>
      <c r="C472" t="s">
        <v>33</v>
      </c>
      <c r="D472" t="s">
        <v>20</v>
      </c>
      <c r="E472" t="s">
        <v>20</v>
      </c>
      <c r="F472" t="s">
        <v>452</v>
      </c>
      <c r="G472" s="4">
        <v>266672.09000000003</v>
      </c>
      <c r="I472" s="6" t="str">
        <f t="shared" si="14"/>
        <v/>
      </c>
      <c r="J472" s="6"/>
      <c r="K472" s="6"/>
      <c r="L472" s="6" t="str">
        <f t="shared" si="15"/>
        <v/>
      </c>
    </row>
    <row r="473" spans="1:12" ht="15.5" x14ac:dyDescent="0.35">
      <c r="A473" t="s">
        <v>439</v>
      </c>
      <c r="B473" t="s">
        <v>20</v>
      </c>
      <c r="C473" t="s">
        <v>20</v>
      </c>
      <c r="D473" t="s">
        <v>20</v>
      </c>
      <c r="E473" t="s">
        <v>20</v>
      </c>
      <c r="F473" s="3" t="s">
        <v>34</v>
      </c>
      <c r="G473" s="4">
        <v>266672.09000000003</v>
      </c>
      <c r="I473" s="6" t="str">
        <f t="shared" si="14"/>
        <v/>
      </c>
      <c r="J473" s="6"/>
      <c r="K473" s="6"/>
      <c r="L473" s="6" t="str">
        <f t="shared" si="15"/>
        <v/>
      </c>
    </row>
    <row r="474" spans="1:12" x14ac:dyDescent="0.35">
      <c r="I474" s="6" t="str">
        <f t="shared" si="14"/>
        <v/>
      </c>
      <c r="J474" s="6"/>
      <c r="K474" s="6"/>
      <c r="L474" s="6" t="str">
        <f t="shared" si="15"/>
        <v/>
      </c>
    </row>
    <row r="475" spans="1:12" x14ac:dyDescent="0.35">
      <c r="A475" t="s">
        <v>453</v>
      </c>
      <c r="B475" t="s">
        <v>454</v>
      </c>
      <c r="C475" t="s">
        <v>13</v>
      </c>
      <c r="D475" t="s">
        <v>169</v>
      </c>
      <c r="E475" t="s">
        <v>20</v>
      </c>
      <c r="F475" t="s">
        <v>455</v>
      </c>
      <c r="G475" s="4">
        <v>31009.61</v>
      </c>
      <c r="I475" s="6" t="str">
        <f t="shared" si="14"/>
        <v/>
      </c>
      <c r="J475" s="6"/>
      <c r="K475" s="6"/>
      <c r="L475" s="6" t="str">
        <f t="shared" si="15"/>
        <v/>
      </c>
    </row>
    <row r="476" spans="1:12" x14ac:dyDescent="0.35">
      <c r="A476" t="s">
        <v>453</v>
      </c>
      <c r="B476" t="s">
        <v>456</v>
      </c>
      <c r="C476" t="s">
        <v>18</v>
      </c>
      <c r="D476" t="s">
        <v>457</v>
      </c>
      <c r="E476" t="s">
        <v>20</v>
      </c>
      <c r="F476" t="s">
        <v>458</v>
      </c>
      <c r="G476" s="4">
        <v>123694.74</v>
      </c>
      <c r="I476" s="6" t="str">
        <f t="shared" si="14"/>
        <v/>
      </c>
      <c r="J476" s="6"/>
      <c r="K476" s="6"/>
      <c r="L476" s="6" t="str">
        <f t="shared" si="15"/>
        <v/>
      </c>
    </row>
    <row r="477" spans="1:12" x14ac:dyDescent="0.35">
      <c r="A477" t="s">
        <v>453</v>
      </c>
      <c r="B477" t="s">
        <v>459</v>
      </c>
      <c r="C477" t="s">
        <v>117</v>
      </c>
      <c r="D477" t="s">
        <v>169</v>
      </c>
      <c r="E477" t="s">
        <v>20</v>
      </c>
      <c r="F477" t="s">
        <v>455</v>
      </c>
      <c r="G477" s="4">
        <v>26551.1</v>
      </c>
      <c r="I477" s="6" t="str">
        <f t="shared" si="14"/>
        <v/>
      </c>
      <c r="J477" s="6"/>
      <c r="K477" s="6"/>
      <c r="L477" s="6" t="str">
        <f t="shared" si="15"/>
        <v/>
      </c>
    </row>
    <row r="478" spans="1:12" x14ac:dyDescent="0.35">
      <c r="A478" t="s">
        <v>453</v>
      </c>
      <c r="B478" t="s">
        <v>460</v>
      </c>
      <c r="C478" t="s">
        <v>72</v>
      </c>
      <c r="D478" t="s">
        <v>457</v>
      </c>
      <c r="E478" t="s">
        <v>20</v>
      </c>
      <c r="F478" t="s">
        <v>458</v>
      </c>
      <c r="G478" s="4">
        <v>290870.61</v>
      </c>
      <c r="I478" s="6" t="str">
        <f t="shared" si="14"/>
        <v/>
      </c>
      <c r="J478" s="6"/>
      <c r="K478" s="6"/>
      <c r="L478" s="6" t="str">
        <f t="shared" si="15"/>
        <v/>
      </c>
    </row>
    <row r="479" spans="1:12" x14ac:dyDescent="0.35">
      <c r="A479" t="s">
        <v>453</v>
      </c>
      <c r="B479" t="s">
        <v>20</v>
      </c>
      <c r="C479" t="s">
        <v>42</v>
      </c>
      <c r="D479" t="s">
        <v>20</v>
      </c>
      <c r="E479" t="s">
        <v>20</v>
      </c>
      <c r="F479" t="s">
        <v>455</v>
      </c>
      <c r="G479" s="4">
        <v>-364197.47</v>
      </c>
      <c r="I479" s="6" t="str">
        <f t="shared" si="14"/>
        <v/>
      </c>
      <c r="J479" s="6"/>
      <c r="K479" s="6"/>
      <c r="L479" s="6" t="str">
        <f t="shared" si="15"/>
        <v/>
      </c>
    </row>
    <row r="480" spans="1:12" x14ac:dyDescent="0.35">
      <c r="A480" t="s">
        <v>453</v>
      </c>
      <c r="B480" t="s">
        <v>20</v>
      </c>
      <c r="C480" t="s">
        <v>42</v>
      </c>
      <c r="D480" t="s">
        <v>20</v>
      </c>
      <c r="E480" t="s">
        <v>20</v>
      </c>
      <c r="F480" t="s">
        <v>458</v>
      </c>
      <c r="G480" s="4">
        <v>-571973.06999999995</v>
      </c>
      <c r="I480" s="6" t="str">
        <f t="shared" si="14"/>
        <v/>
      </c>
      <c r="J480" s="6"/>
      <c r="K480" s="6"/>
      <c r="L480" s="6" t="str">
        <f t="shared" si="15"/>
        <v/>
      </c>
    </row>
    <row r="481" spans="1:12" ht="15.5" x14ac:dyDescent="0.35">
      <c r="A481" t="s">
        <v>453</v>
      </c>
      <c r="B481" t="s">
        <v>20</v>
      </c>
      <c r="C481" t="s">
        <v>20</v>
      </c>
      <c r="D481" t="s">
        <v>20</v>
      </c>
      <c r="E481" t="s">
        <v>20</v>
      </c>
      <c r="F481" s="3" t="s">
        <v>30</v>
      </c>
      <c r="G481" s="4">
        <v>-464044.48</v>
      </c>
      <c r="I481" s="6" t="str">
        <f t="shared" si="14"/>
        <v>39 Guthrie</v>
      </c>
      <c r="J481" s="6">
        <v>39</v>
      </c>
      <c r="K481" s="6" t="s">
        <v>1058</v>
      </c>
      <c r="L481" s="6">
        <f t="shared" si="15"/>
        <v>-464044.48</v>
      </c>
    </row>
    <row r="482" spans="1:12" x14ac:dyDescent="0.35">
      <c r="A482" t="s">
        <v>453</v>
      </c>
      <c r="B482" t="s">
        <v>217</v>
      </c>
      <c r="C482" t="s">
        <v>72</v>
      </c>
      <c r="D482" t="s">
        <v>103</v>
      </c>
      <c r="E482" t="s">
        <v>20</v>
      </c>
      <c r="F482" t="s">
        <v>455</v>
      </c>
      <c r="G482" s="4">
        <v>-323.62</v>
      </c>
      <c r="I482" s="6" t="str">
        <f t="shared" si="14"/>
        <v/>
      </c>
      <c r="J482" s="6"/>
      <c r="K482" s="6"/>
      <c r="L482" s="6" t="str">
        <f t="shared" si="15"/>
        <v/>
      </c>
    </row>
    <row r="483" spans="1:12" x14ac:dyDescent="0.35">
      <c r="A483" t="s">
        <v>453</v>
      </c>
      <c r="B483" t="s">
        <v>217</v>
      </c>
      <c r="C483" t="s">
        <v>72</v>
      </c>
      <c r="D483" t="s">
        <v>103</v>
      </c>
      <c r="E483" t="s">
        <v>20</v>
      </c>
      <c r="F483" t="s">
        <v>455</v>
      </c>
      <c r="G483" s="4">
        <v>-456</v>
      </c>
      <c r="I483" s="6" t="str">
        <f t="shared" si="14"/>
        <v/>
      </c>
      <c r="J483" s="6"/>
      <c r="K483" s="6"/>
      <c r="L483" s="6" t="str">
        <f t="shared" si="15"/>
        <v/>
      </c>
    </row>
    <row r="484" spans="1:12" x14ac:dyDescent="0.35">
      <c r="A484" t="s">
        <v>453</v>
      </c>
      <c r="B484" t="s">
        <v>217</v>
      </c>
      <c r="C484" t="s">
        <v>72</v>
      </c>
      <c r="D484" t="s">
        <v>103</v>
      </c>
      <c r="E484" t="s">
        <v>20</v>
      </c>
      <c r="F484" t="s">
        <v>455</v>
      </c>
      <c r="G484" s="4">
        <v>-993.2</v>
      </c>
      <c r="I484" s="6" t="str">
        <f t="shared" si="14"/>
        <v/>
      </c>
      <c r="J484" s="6"/>
      <c r="K484" s="6"/>
      <c r="L484" s="6" t="str">
        <f t="shared" si="15"/>
        <v/>
      </c>
    </row>
    <row r="485" spans="1:12" x14ac:dyDescent="0.35">
      <c r="A485" t="s">
        <v>453</v>
      </c>
      <c r="B485" t="s">
        <v>217</v>
      </c>
      <c r="C485" t="s">
        <v>72</v>
      </c>
      <c r="D485" t="s">
        <v>103</v>
      </c>
      <c r="E485" t="s">
        <v>20</v>
      </c>
      <c r="F485" t="s">
        <v>455</v>
      </c>
      <c r="G485" s="4">
        <v>308490.53000000003</v>
      </c>
      <c r="I485" s="6" t="str">
        <f t="shared" si="14"/>
        <v/>
      </c>
      <c r="J485" s="6"/>
      <c r="K485" s="6"/>
      <c r="L485" s="6" t="str">
        <f t="shared" si="15"/>
        <v/>
      </c>
    </row>
    <row r="486" spans="1:12" x14ac:dyDescent="0.35">
      <c r="A486" t="s">
        <v>453</v>
      </c>
      <c r="B486" t="s">
        <v>217</v>
      </c>
      <c r="C486" t="s">
        <v>72</v>
      </c>
      <c r="D486" t="s">
        <v>103</v>
      </c>
      <c r="E486" t="s">
        <v>20</v>
      </c>
      <c r="F486" t="s">
        <v>455</v>
      </c>
      <c r="G486" s="4">
        <v>595.36</v>
      </c>
      <c r="I486" s="6" t="str">
        <f t="shared" si="14"/>
        <v/>
      </c>
      <c r="J486" s="6"/>
      <c r="K486" s="6"/>
      <c r="L486" s="6" t="str">
        <f t="shared" si="15"/>
        <v/>
      </c>
    </row>
    <row r="487" spans="1:12" x14ac:dyDescent="0.35">
      <c r="A487" t="s">
        <v>453</v>
      </c>
      <c r="B487" t="s">
        <v>217</v>
      </c>
      <c r="C487" t="s">
        <v>72</v>
      </c>
      <c r="D487" t="s">
        <v>103</v>
      </c>
      <c r="E487" t="s">
        <v>20</v>
      </c>
      <c r="F487" t="s">
        <v>455</v>
      </c>
      <c r="G487" s="4">
        <v>60.18</v>
      </c>
      <c r="I487" s="6" t="str">
        <f t="shared" si="14"/>
        <v/>
      </c>
      <c r="J487" s="6"/>
      <c r="K487" s="6"/>
      <c r="L487" s="6" t="str">
        <f t="shared" si="15"/>
        <v/>
      </c>
    </row>
    <row r="488" spans="1:12" x14ac:dyDescent="0.35">
      <c r="A488" t="s">
        <v>453</v>
      </c>
      <c r="B488" t="s">
        <v>20</v>
      </c>
      <c r="C488" t="s">
        <v>31</v>
      </c>
      <c r="D488" t="s">
        <v>20</v>
      </c>
      <c r="E488" t="s">
        <v>20</v>
      </c>
      <c r="F488" t="s">
        <v>461</v>
      </c>
      <c r="G488" s="4">
        <v>284314.74</v>
      </c>
      <c r="I488" s="6" t="str">
        <f t="shared" si="14"/>
        <v/>
      </c>
      <c r="J488" s="6"/>
      <c r="K488" s="6"/>
      <c r="L488" s="6" t="str">
        <f t="shared" si="15"/>
        <v/>
      </c>
    </row>
    <row r="489" spans="1:12" x14ac:dyDescent="0.35">
      <c r="A489" t="s">
        <v>453</v>
      </c>
      <c r="B489" t="s">
        <v>20</v>
      </c>
      <c r="C489" t="s">
        <v>33</v>
      </c>
      <c r="D489" t="s">
        <v>20</v>
      </c>
      <c r="E489" t="s">
        <v>20</v>
      </c>
      <c r="F489" t="s">
        <v>461</v>
      </c>
      <c r="G489" s="4">
        <v>-284314.74</v>
      </c>
      <c r="I489" s="6" t="str">
        <f t="shared" si="14"/>
        <v/>
      </c>
      <c r="J489" s="6"/>
      <c r="K489" s="6"/>
      <c r="L489" s="6" t="str">
        <f t="shared" si="15"/>
        <v/>
      </c>
    </row>
    <row r="490" spans="1:12" x14ac:dyDescent="0.35">
      <c r="A490" t="s">
        <v>453</v>
      </c>
      <c r="B490" t="s">
        <v>20</v>
      </c>
      <c r="C490" t="s">
        <v>33</v>
      </c>
      <c r="D490" t="s">
        <v>20</v>
      </c>
      <c r="E490" t="s">
        <v>20</v>
      </c>
      <c r="F490" t="s">
        <v>461</v>
      </c>
      <c r="G490" s="4">
        <v>284314.74</v>
      </c>
      <c r="I490" s="6" t="str">
        <f t="shared" si="14"/>
        <v/>
      </c>
      <c r="J490" s="6"/>
      <c r="K490" s="6"/>
      <c r="L490" s="6" t="str">
        <f t="shared" si="15"/>
        <v/>
      </c>
    </row>
    <row r="491" spans="1:12" ht="15.5" x14ac:dyDescent="0.35">
      <c r="A491" t="s">
        <v>453</v>
      </c>
      <c r="B491" t="s">
        <v>20</v>
      </c>
      <c r="C491" t="s">
        <v>20</v>
      </c>
      <c r="D491" t="s">
        <v>20</v>
      </c>
      <c r="E491" t="s">
        <v>20</v>
      </c>
      <c r="F491" s="3" t="s">
        <v>34</v>
      </c>
      <c r="G491" s="4">
        <v>591687.99</v>
      </c>
      <c r="I491" s="6" t="str">
        <f t="shared" si="14"/>
        <v/>
      </c>
      <c r="J491" s="6"/>
      <c r="K491" s="6"/>
      <c r="L491" s="6" t="str">
        <f t="shared" si="15"/>
        <v/>
      </c>
    </row>
    <row r="492" spans="1:12" x14ac:dyDescent="0.35">
      <c r="I492" s="6" t="str">
        <f t="shared" si="14"/>
        <v/>
      </c>
      <c r="J492" s="6"/>
      <c r="K492" s="6"/>
      <c r="L492" s="6" t="str">
        <f t="shared" si="15"/>
        <v/>
      </c>
    </row>
    <row r="493" spans="1:12" x14ac:dyDescent="0.35">
      <c r="A493" t="s">
        <v>462</v>
      </c>
      <c r="B493" t="s">
        <v>463</v>
      </c>
      <c r="C493" t="s">
        <v>86</v>
      </c>
      <c r="D493" t="s">
        <v>64</v>
      </c>
      <c r="E493" t="s">
        <v>20</v>
      </c>
      <c r="F493" t="s">
        <v>464</v>
      </c>
      <c r="G493" s="4">
        <v>19905.830000000002</v>
      </c>
      <c r="I493" s="6" t="str">
        <f t="shared" si="14"/>
        <v/>
      </c>
      <c r="J493" s="6"/>
      <c r="K493" s="6"/>
      <c r="L493" s="6" t="str">
        <f t="shared" si="15"/>
        <v/>
      </c>
    </row>
    <row r="494" spans="1:12" x14ac:dyDescent="0.35">
      <c r="A494" t="s">
        <v>462</v>
      </c>
      <c r="B494" t="s">
        <v>465</v>
      </c>
      <c r="C494" t="s">
        <v>86</v>
      </c>
      <c r="D494" t="s">
        <v>64</v>
      </c>
      <c r="E494" t="s">
        <v>20</v>
      </c>
      <c r="F494" t="s">
        <v>466</v>
      </c>
      <c r="G494" s="4">
        <v>10094.17</v>
      </c>
      <c r="I494" s="6" t="str">
        <f t="shared" si="14"/>
        <v/>
      </c>
      <c r="J494" s="6"/>
      <c r="K494" s="6"/>
      <c r="L494" s="6" t="str">
        <f t="shared" si="15"/>
        <v/>
      </c>
    </row>
    <row r="495" spans="1:12" x14ac:dyDescent="0.35">
      <c r="A495" t="s">
        <v>462</v>
      </c>
      <c r="B495" t="s">
        <v>20</v>
      </c>
      <c r="C495" t="s">
        <v>42</v>
      </c>
      <c r="D495" t="s">
        <v>20</v>
      </c>
      <c r="E495" t="s">
        <v>20</v>
      </c>
      <c r="F495" t="s">
        <v>464</v>
      </c>
      <c r="G495" s="4">
        <v>-1107337.6599999999</v>
      </c>
      <c r="I495" s="6" t="str">
        <f t="shared" si="14"/>
        <v/>
      </c>
      <c r="J495" s="6"/>
      <c r="K495" s="6"/>
      <c r="L495" s="6" t="str">
        <f t="shared" si="15"/>
        <v/>
      </c>
    </row>
    <row r="496" spans="1:12" ht="15.5" x14ac:dyDescent="0.35">
      <c r="A496" t="s">
        <v>462</v>
      </c>
      <c r="B496" t="s">
        <v>20</v>
      </c>
      <c r="C496" t="s">
        <v>20</v>
      </c>
      <c r="D496" t="s">
        <v>20</v>
      </c>
      <c r="E496" t="s">
        <v>20</v>
      </c>
      <c r="F496" s="3" t="s">
        <v>30</v>
      </c>
      <c r="G496" s="4">
        <v>-1077337.6599999999</v>
      </c>
      <c r="I496" s="6" t="str">
        <f t="shared" si="14"/>
        <v>40 Hamilton</v>
      </c>
      <c r="J496" s="6">
        <v>40</v>
      </c>
      <c r="K496" s="6" t="s">
        <v>1059</v>
      </c>
      <c r="L496" s="6">
        <f t="shared" si="15"/>
        <v>-1077337.6599999999</v>
      </c>
    </row>
    <row r="497" spans="1:12" x14ac:dyDescent="0.35">
      <c r="A497" t="s">
        <v>462</v>
      </c>
      <c r="B497" t="s">
        <v>20</v>
      </c>
      <c r="C497" t="s">
        <v>31</v>
      </c>
      <c r="D497" t="s">
        <v>20</v>
      </c>
      <c r="E497" t="s">
        <v>20</v>
      </c>
      <c r="F497" t="s">
        <v>467</v>
      </c>
      <c r="G497" s="4">
        <v>277919.96000000002</v>
      </c>
      <c r="I497" s="6" t="str">
        <f t="shared" si="14"/>
        <v/>
      </c>
      <c r="J497" s="6"/>
      <c r="K497" s="6"/>
      <c r="L497" s="6" t="str">
        <f t="shared" si="15"/>
        <v/>
      </c>
    </row>
    <row r="498" spans="1:12" x14ac:dyDescent="0.35">
      <c r="A498" t="s">
        <v>462</v>
      </c>
      <c r="B498" t="s">
        <v>20</v>
      </c>
      <c r="C498" t="s">
        <v>33</v>
      </c>
      <c r="D498" t="s">
        <v>20</v>
      </c>
      <c r="E498" t="s">
        <v>20</v>
      </c>
      <c r="F498" t="s">
        <v>467</v>
      </c>
      <c r="G498" s="4">
        <v>-277919.96000000002</v>
      </c>
      <c r="I498" s="6" t="str">
        <f t="shared" si="14"/>
        <v/>
      </c>
      <c r="J498" s="6"/>
      <c r="K498" s="6"/>
      <c r="L498" s="6" t="str">
        <f t="shared" si="15"/>
        <v/>
      </c>
    </row>
    <row r="499" spans="1:12" x14ac:dyDescent="0.35">
      <c r="A499" t="s">
        <v>462</v>
      </c>
      <c r="B499" t="s">
        <v>20</v>
      </c>
      <c r="C499" t="s">
        <v>33</v>
      </c>
      <c r="D499" t="s">
        <v>20</v>
      </c>
      <c r="E499" t="s">
        <v>20</v>
      </c>
      <c r="F499" t="s">
        <v>467</v>
      </c>
      <c r="G499" s="4">
        <v>277919.96000000002</v>
      </c>
      <c r="I499" s="6" t="str">
        <f t="shared" si="14"/>
        <v/>
      </c>
      <c r="J499" s="6"/>
      <c r="K499" s="6"/>
      <c r="L499" s="6" t="str">
        <f t="shared" si="15"/>
        <v/>
      </c>
    </row>
    <row r="500" spans="1:12" ht="15.5" x14ac:dyDescent="0.35">
      <c r="A500" t="s">
        <v>462</v>
      </c>
      <c r="B500" t="s">
        <v>20</v>
      </c>
      <c r="C500" t="s">
        <v>20</v>
      </c>
      <c r="D500" t="s">
        <v>20</v>
      </c>
      <c r="E500" t="s">
        <v>20</v>
      </c>
      <c r="F500" s="3" t="s">
        <v>34</v>
      </c>
      <c r="G500" s="4">
        <v>277919.96000000002</v>
      </c>
      <c r="I500" s="6" t="str">
        <f t="shared" si="14"/>
        <v/>
      </c>
      <c r="J500" s="6"/>
      <c r="K500" s="6"/>
      <c r="L500" s="6" t="str">
        <f t="shared" si="15"/>
        <v/>
      </c>
    </row>
    <row r="501" spans="1:12" x14ac:dyDescent="0.35">
      <c r="I501" s="6" t="str">
        <f t="shared" si="14"/>
        <v/>
      </c>
      <c r="J501" s="6"/>
      <c r="K501" s="6"/>
      <c r="L501" s="6" t="str">
        <f t="shared" si="15"/>
        <v/>
      </c>
    </row>
    <row r="502" spans="1:12" x14ac:dyDescent="0.35">
      <c r="A502" t="s">
        <v>468</v>
      </c>
      <c r="B502" t="s">
        <v>469</v>
      </c>
      <c r="C502" t="s">
        <v>25</v>
      </c>
      <c r="D502" t="s">
        <v>148</v>
      </c>
      <c r="E502" t="s">
        <v>20</v>
      </c>
      <c r="F502" t="s">
        <v>470</v>
      </c>
      <c r="G502" s="4">
        <v>25535.56</v>
      </c>
      <c r="I502" s="6" t="str">
        <f t="shared" si="14"/>
        <v/>
      </c>
      <c r="J502" s="6"/>
      <c r="K502" s="6"/>
      <c r="L502" s="6" t="str">
        <f t="shared" si="15"/>
        <v/>
      </c>
    </row>
    <row r="503" spans="1:12" x14ac:dyDescent="0.35">
      <c r="A503" t="s">
        <v>468</v>
      </c>
      <c r="B503" t="s">
        <v>471</v>
      </c>
      <c r="C503" t="s">
        <v>25</v>
      </c>
      <c r="D503" t="s">
        <v>148</v>
      </c>
      <c r="E503" t="s">
        <v>20</v>
      </c>
      <c r="F503" t="s">
        <v>472</v>
      </c>
      <c r="G503" s="4">
        <v>994812.97</v>
      </c>
      <c r="I503" s="6" t="str">
        <f t="shared" si="14"/>
        <v/>
      </c>
      <c r="J503" s="6"/>
      <c r="K503" s="6"/>
      <c r="L503" s="6" t="str">
        <f t="shared" si="15"/>
        <v/>
      </c>
    </row>
    <row r="504" spans="1:12" x14ac:dyDescent="0.35">
      <c r="A504" t="s">
        <v>468</v>
      </c>
      <c r="B504" t="s">
        <v>473</v>
      </c>
      <c r="C504" t="s">
        <v>72</v>
      </c>
      <c r="D504" t="s">
        <v>148</v>
      </c>
      <c r="E504" t="s">
        <v>20</v>
      </c>
      <c r="F504" t="s">
        <v>470</v>
      </c>
      <c r="G504" s="4">
        <v>3808.02</v>
      </c>
      <c r="I504" s="6" t="str">
        <f t="shared" si="14"/>
        <v/>
      </c>
      <c r="J504" s="6"/>
      <c r="K504" s="6"/>
      <c r="L504" s="6" t="str">
        <f t="shared" si="15"/>
        <v/>
      </c>
    </row>
    <row r="505" spans="1:12" x14ac:dyDescent="0.35">
      <c r="A505" t="s">
        <v>468</v>
      </c>
      <c r="B505" t="s">
        <v>474</v>
      </c>
      <c r="C505" t="s">
        <v>72</v>
      </c>
      <c r="D505" t="s">
        <v>148</v>
      </c>
      <c r="E505" t="s">
        <v>20</v>
      </c>
      <c r="F505" t="s">
        <v>472</v>
      </c>
      <c r="G505" s="4">
        <v>5864.94</v>
      </c>
      <c r="I505" s="6" t="str">
        <f t="shared" si="14"/>
        <v/>
      </c>
      <c r="J505" s="6"/>
      <c r="K505" s="6"/>
      <c r="L505" s="6" t="str">
        <f t="shared" si="15"/>
        <v/>
      </c>
    </row>
    <row r="506" spans="1:12" ht="15.5" x14ac:dyDescent="0.35">
      <c r="A506" t="s">
        <v>468</v>
      </c>
      <c r="B506" t="s">
        <v>20</v>
      </c>
      <c r="C506" t="s">
        <v>20</v>
      </c>
      <c r="D506" t="s">
        <v>20</v>
      </c>
      <c r="E506" t="s">
        <v>20</v>
      </c>
      <c r="F506" s="3" t="s">
        <v>30</v>
      </c>
      <c r="G506" s="4">
        <v>1030021.49</v>
      </c>
      <c r="I506" s="6" t="str">
        <f t="shared" si="14"/>
        <v>41 Hancock</v>
      </c>
      <c r="J506" s="6">
        <v>41</v>
      </c>
      <c r="K506" s="6" t="s">
        <v>1060</v>
      </c>
      <c r="L506" s="6">
        <f t="shared" si="15"/>
        <v>1030021.49</v>
      </c>
    </row>
    <row r="507" spans="1:12" x14ac:dyDescent="0.35">
      <c r="A507" t="s">
        <v>468</v>
      </c>
      <c r="B507" t="s">
        <v>20</v>
      </c>
      <c r="C507" t="s">
        <v>31</v>
      </c>
      <c r="D507" t="s">
        <v>20</v>
      </c>
      <c r="E507" t="s">
        <v>20</v>
      </c>
      <c r="F507" t="s">
        <v>475</v>
      </c>
      <c r="G507" s="4">
        <v>271961.08</v>
      </c>
      <c r="I507" s="6" t="str">
        <f t="shared" si="14"/>
        <v/>
      </c>
      <c r="J507" s="6"/>
      <c r="K507" s="6"/>
      <c r="L507" s="6" t="str">
        <f t="shared" si="15"/>
        <v/>
      </c>
    </row>
    <row r="508" spans="1:12" x14ac:dyDescent="0.35">
      <c r="A508" t="s">
        <v>468</v>
      </c>
      <c r="B508" t="s">
        <v>20</v>
      </c>
      <c r="C508" t="s">
        <v>33</v>
      </c>
      <c r="D508" t="s">
        <v>20</v>
      </c>
      <c r="E508" t="s">
        <v>20</v>
      </c>
      <c r="F508" t="s">
        <v>475</v>
      </c>
      <c r="G508" s="4">
        <v>-271961.08</v>
      </c>
      <c r="I508" s="6" t="str">
        <f t="shared" si="14"/>
        <v/>
      </c>
      <c r="J508" s="6"/>
      <c r="K508" s="6"/>
      <c r="L508" s="6" t="str">
        <f t="shared" si="15"/>
        <v/>
      </c>
    </row>
    <row r="509" spans="1:12" x14ac:dyDescent="0.35">
      <c r="A509" t="s">
        <v>468</v>
      </c>
      <c r="B509" t="s">
        <v>20</v>
      </c>
      <c r="C509" t="s">
        <v>33</v>
      </c>
      <c r="D509" t="s">
        <v>20</v>
      </c>
      <c r="E509" t="s">
        <v>20</v>
      </c>
      <c r="F509" t="s">
        <v>475</v>
      </c>
      <c r="G509" s="4">
        <v>271961.08</v>
      </c>
      <c r="I509" s="6" t="str">
        <f t="shared" si="14"/>
        <v/>
      </c>
      <c r="J509" s="6"/>
      <c r="K509" s="6"/>
      <c r="L509" s="6" t="str">
        <f t="shared" si="15"/>
        <v/>
      </c>
    </row>
    <row r="510" spans="1:12" ht="15.5" x14ac:dyDescent="0.35">
      <c r="A510" t="s">
        <v>468</v>
      </c>
      <c r="B510" t="s">
        <v>20</v>
      </c>
      <c r="C510" t="s">
        <v>20</v>
      </c>
      <c r="D510" t="s">
        <v>20</v>
      </c>
      <c r="E510" t="s">
        <v>20</v>
      </c>
      <c r="F510" s="3" t="s">
        <v>34</v>
      </c>
      <c r="G510" s="4">
        <v>271961.08</v>
      </c>
      <c r="I510" s="6" t="str">
        <f t="shared" si="14"/>
        <v/>
      </c>
      <c r="J510" s="6"/>
      <c r="K510" s="6"/>
      <c r="L510" s="6" t="str">
        <f t="shared" si="15"/>
        <v/>
      </c>
    </row>
    <row r="511" spans="1:12" x14ac:dyDescent="0.35">
      <c r="I511" s="6" t="str">
        <f t="shared" si="14"/>
        <v/>
      </c>
      <c r="J511" s="6"/>
      <c r="K511" s="6"/>
      <c r="L511" s="6" t="str">
        <f t="shared" si="15"/>
        <v/>
      </c>
    </row>
    <row r="512" spans="1:12" x14ac:dyDescent="0.35">
      <c r="A512" t="s">
        <v>476</v>
      </c>
      <c r="B512" t="s">
        <v>477</v>
      </c>
      <c r="C512" t="s">
        <v>23</v>
      </c>
      <c r="D512" t="s">
        <v>222</v>
      </c>
      <c r="E512" t="s">
        <v>478</v>
      </c>
      <c r="F512" t="s">
        <v>479</v>
      </c>
      <c r="G512" s="4">
        <v>25085.3</v>
      </c>
      <c r="I512" s="6" t="str">
        <f t="shared" si="14"/>
        <v/>
      </c>
      <c r="J512" s="6"/>
      <c r="K512" s="6"/>
      <c r="L512" s="6" t="str">
        <f t="shared" si="15"/>
        <v/>
      </c>
    </row>
    <row r="513" spans="1:12" x14ac:dyDescent="0.35">
      <c r="A513" t="s">
        <v>476</v>
      </c>
      <c r="B513" t="s">
        <v>480</v>
      </c>
      <c r="C513" t="s">
        <v>72</v>
      </c>
      <c r="D513" t="s">
        <v>148</v>
      </c>
      <c r="E513" t="s">
        <v>20</v>
      </c>
      <c r="F513" t="s">
        <v>481</v>
      </c>
      <c r="G513" s="4">
        <v>79308.13</v>
      </c>
      <c r="I513" s="6" t="str">
        <f t="shared" si="14"/>
        <v/>
      </c>
      <c r="J513" s="6"/>
      <c r="K513" s="6"/>
      <c r="L513" s="6" t="str">
        <f t="shared" si="15"/>
        <v/>
      </c>
    </row>
    <row r="514" spans="1:12" x14ac:dyDescent="0.35">
      <c r="A514" t="s">
        <v>476</v>
      </c>
      <c r="B514" t="s">
        <v>20</v>
      </c>
      <c r="C514" t="s">
        <v>42</v>
      </c>
      <c r="D514" t="s">
        <v>20</v>
      </c>
      <c r="E514" t="s">
        <v>20</v>
      </c>
      <c r="F514" t="s">
        <v>482</v>
      </c>
      <c r="G514" s="4">
        <v>-44125.56</v>
      </c>
      <c r="I514" s="6" t="str">
        <f t="shared" si="14"/>
        <v/>
      </c>
      <c r="J514" s="6"/>
      <c r="K514" s="6"/>
      <c r="L514" s="6" t="str">
        <f t="shared" si="15"/>
        <v/>
      </c>
    </row>
    <row r="515" spans="1:12" x14ac:dyDescent="0.35">
      <c r="A515" t="s">
        <v>476</v>
      </c>
      <c r="B515" t="s">
        <v>20</v>
      </c>
      <c r="C515" t="s">
        <v>42</v>
      </c>
      <c r="D515" t="s">
        <v>20</v>
      </c>
      <c r="E515" t="s">
        <v>20</v>
      </c>
      <c r="F515" t="s">
        <v>481</v>
      </c>
      <c r="G515" s="4">
        <v>-1498461.93</v>
      </c>
      <c r="I515" s="6" t="str">
        <f t="shared" si="14"/>
        <v/>
      </c>
      <c r="J515" s="6"/>
      <c r="K515" s="6"/>
      <c r="L515" s="6" t="str">
        <f t="shared" si="15"/>
        <v/>
      </c>
    </row>
    <row r="516" spans="1:12" x14ac:dyDescent="0.35">
      <c r="A516" t="s">
        <v>476</v>
      </c>
      <c r="B516" t="s">
        <v>483</v>
      </c>
      <c r="C516" t="s">
        <v>29</v>
      </c>
      <c r="D516" t="s">
        <v>222</v>
      </c>
      <c r="E516" t="s">
        <v>478</v>
      </c>
      <c r="F516" t="s">
        <v>479</v>
      </c>
      <c r="G516" s="4">
        <v>8275.2000000000007</v>
      </c>
      <c r="I516" s="6" t="str">
        <f t="shared" si="14"/>
        <v/>
      </c>
      <c r="J516" s="6"/>
      <c r="K516" s="6"/>
      <c r="L516" s="6" t="str">
        <f t="shared" si="15"/>
        <v/>
      </c>
    </row>
    <row r="517" spans="1:12" x14ac:dyDescent="0.35">
      <c r="A517" t="s">
        <v>476</v>
      </c>
      <c r="B517" t="s">
        <v>484</v>
      </c>
      <c r="C517" t="s">
        <v>282</v>
      </c>
      <c r="D517" t="s">
        <v>222</v>
      </c>
      <c r="E517" t="s">
        <v>478</v>
      </c>
      <c r="F517" t="s">
        <v>479</v>
      </c>
      <c r="G517" s="4">
        <v>3365.8</v>
      </c>
      <c r="I517" s="6" t="str">
        <f t="shared" si="14"/>
        <v/>
      </c>
      <c r="J517" s="6"/>
      <c r="K517" s="6"/>
      <c r="L517" s="6" t="str">
        <f t="shared" si="15"/>
        <v/>
      </c>
    </row>
    <row r="518" spans="1:12" ht="15.5" x14ac:dyDescent="0.35">
      <c r="A518" t="s">
        <v>476</v>
      </c>
      <c r="B518" t="s">
        <v>20</v>
      </c>
      <c r="C518" t="s">
        <v>20</v>
      </c>
      <c r="D518" t="s">
        <v>20</v>
      </c>
      <c r="E518" t="s">
        <v>20</v>
      </c>
      <c r="F518" s="3" t="s">
        <v>30</v>
      </c>
      <c r="G518" s="4">
        <v>-1426553.06</v>
      </c>
      <c r="I518" s="6" t="str">
        <f t="shared" ref="I518:I581" si="16">IF($F518="Expense Total",$A518,"")</f>
        <v>42 Hardin</v>
      </c>
      <c r="J518" s="6">
        <v>42</v>
      </c>
      <c r="K518" s="6" t="s">
        <v>1061</v>
      </c>
      <c r="L518" s="6">
        <f t="shared" ref="L518:L581" si="17">IF(F518="Expense Total",G518,"")</f>
        <v>-1426553.06</v>
      </c>
    </row>
    <row r="519" spans="1:12" x14ac:dyDescent="0.35">
      <c r="A519" t="s">
        <v>476</v>
      </c>
      <c r="B519" t="s">
        <v>20</v>
      </c>
      <c r="C519" t="s">
        <v>31</v>
      </c>
      <c r="D519" t="s">
        <v>20</v>
      </c>
      <c r="E519" t="s">
        <v>20</v>
      </c>
      <c r="F519" t="s">
        <v>485</v>
      </c>
      <c r="G519" s="4">
        <v>313729.91999999998</v>
      </c>
      <c r="I519" s="6" t="str">
        <f t="shared" si="16"/>
        <v/>
      </c>
      <c r="J519" s="6"/>
      <c r="K519" s="6"/>
      <c r="L519" s="6" t="str">
        <f t="shared" si="17"/>
        <v/>
      </c>
    </row>
    <row r="520" spans="1:12" x14ac:dyDescent="0.35">
      <c r="A520" t="s">
        <v>476</v>
      </c>
      <c r="B520" t="s">
        <v>20</v>
      </c>
      <c r="C520" t="s">
        <v>33</v>
      </c>
      <c r="D520" t="s">
        <v>20</v>
      </c>
      <c r="E520" t="s">
        <v>20</v>
      </c>
      <c r="F520" t="s">
        <v>485</v>
      </c>
      <c r="G520" s="4">
        <v>-313729.91999999998</v>
      </c>
      <c r="I520" s="6" t="str">
        <f t="shared" si="16"/>
        <v/>
      </c>
      <c r="J520" s="6"/>
      <c r="K520" s="6"/>
      <c r="L520" s="6" t="str">
        <f t="shared" si="17"/>
        <v/>
      </c>
    </row>
    <row r="521" spans="1:12" x14ac:dyDescent="0.35">
      <c r="A521" t="s">
        <v>476</v>
      </c>
      <c r="B521" t="s">
        <v>20</v>
      </c>
      <c r="C521" t="s">
        <v>33</v>
      </c>
      <c r="D521" t="s">
        <v>20</v>
      </c>
      <c r="E521" t="s">
        <v>20</v>
      </c>
      <c r="F521" t="s">
        <v>485</v>
      </c>
      <c r="G521" s="4">
        <v>313729.91999999998</v>
      </c>
      <c r="I521" s="6" t="str">
        <f t="shared" si="16"/>
        <v/>
      </c>
      <c r="J521" s="6"/>
      <c r="K521" s="6"/>
      <c r="L521" s="6" t="str">
        <f t="shared" si="17"/>
        <v/>
      </c>
    </row>
    <row r="522" spans="1:12" ht="15.5" x14ac:dyDescent="0.35">
      <c r="A522" t="s">
        <v>476</v>
      </c>
      <c r="B522" t="s">
        <v>20</v>
      </c>
      <c r="C522" t="s">
        <v>20</v>
      </c>
      <c r="D522" t="s">
        <v>20</v>
      </c>
      <c r="E522" t="s">
        <v>20</v>
      </c>
      <c r="F522" s="3" t="s">
        <v>34</v>
      </c>
      <c r="G522" s="4">
        <v>313729.91999999998</v>
      </c>
      <c r="I522" s="6" t="str">
        <f t="shared" si="16"/>
        <v/>
      </c>
      <c r="J522" s="6"/>
      <c r="K522" s="6"/>
      <c r="L522" s="6" t="str">
        <f t="shared" si="17"/>
        <v/>
      </c>
    </row>
    <row r="523" spans="1:12" x14ac:dyDescent="0.35">
      <c r="I523" s="6" t="str">
        <f t="shared" si="16"/>
        <v/>
      </c>
      <c r="J523" s="6"/>
      <c r="K523" s="6"/>
      <c r="L523" s="6" t="str">
        <f t="shared" si="17"/>
        <v/>
      </c>
    </row>
    <row r="524" spans="1:12" x14ac:dyDescent="0.35">
      <c r="A524" t="s">
        <v>486</v>
      </c>
      <c r="B524" t="s">
        <v>487</v>
      </c>
      <c r="C524" t="s">
        <v>18</v>
      </c>
      <c r="D524" t="s">
        <v>488</v>
      </c>
      <c r="E524" t="s">
        <v>20</v>
      </c>
      <c r="F524" t="s">
        <v>489</v>
      </c>
      <c r="G524" s="4">
        <v>2425</v>
      </c>
      <c r="I524" s="6" t="str">
        <f t="shared" si="16"/>
        <v/>
      </c>
      <c r="J524" s="6"/>
      <c r="K524" s="6"/>
      <c r="L524" s="6" t="str">
        <f t="shared" si="17"/>
        <v/>
      </c>
    </row>
    <row r="525" spans="1:12" x14ac:dyDescent="0.35">
      <c r="A525" t="s">
        <v>486</v>
      </c>
      <c r="B525" t="s">
        <v>490</v>
      </c>
      <c r="C525" t="s">
        <v>18</v>
      </c>
      <c r="D525" t="s">
        <v>491</v>
      </c>
      <c r="E525" t="s">
        <v>20</v>
      </c>
      <c r="F525" t="s">
        <v>492</v>
      </c>
      <c r="G525" s="4">
        <v>291</v>
      </c>
      <c r="I525" s="6" t="str">
        <f t="shared" si="16"/>
        <v/>
      </c>
      <c r="J525" s="6"/>
      <c r="K525" s="6"/>
      <c r="L525" s="6" t="str">
        <f t="shared" si="17"/>
        <v/>
      </c>
    </row>
    <row r="526" spans="1:12" x14ac:dyDescent="0.35">
      <c r="A526" t="s">
        <v>486</v>
      </c>
      <c r="B526" t="s">
        <v>493</v>
      </c>
      <c r="C526" t="s">
        <v>18</v>
      </c>
      <c r="D526" t="s">
        <v>491</v>
      </c>
      <c r="E526" t="s">
        <v>20</v>
      </c>
      <c r="F526" t="s">
        <v>494</v>
      </c>
      <c r="G526" s="4">
        <v>795.4</v>
      </c>
      <c r="I526" s="6" t="str">
        <f t="shared" si="16"/>
        <v/>
      </c>
      <c r="J526" s="6"/>
      <c r="K526" s="6"/>
      <c r="L526" s="6" t="str">
        <f t="shared" si="17"/>
        <v/>
      </c>
    </row>
    <row r="527" spans="1:12" x14ac:dyDescent="0.35">
      <c r="A527" t="s">
        <v>486</v>
      </c>
      <c r="B527" t="s">
        <v>495</v>
      </c>
      <c r="C527" t="s">
        <v>18</v>
      </c>
      <c r="D527" t="s">
        <v>491</v>
      </c>
      <c r="E527" t="s">
        <v>20</v>
      </c>
      <c r="F527" t="s">
        <v>496</v>
      </c>
      <c r="G527" s="4">
        <v>1891.5</v>
      </c>
      <c r="I527" s="6" t="str">
        <f t="shared" si="16"/>
        <v/>
      </c>
      <c r="J527" s="6"/>
      <c r="K527" s="6"/>
      <c r="L527" s="6" t="str">
        <f t="shared" si="17"/>
        <v/>
      </c>
    </row>
    <row r="528" spans="1:12" x14ac:dyDescent="0.35">
      <c r="A528" t="s">
        <v>486</v>
      </c>
      <c r="B528" t="s">
        <v>497</v>
      </c>
      <c r="C528" t="s">
        <v>25</v>
      </c>
      <c r="D528" t="s">
        <v>498</v>
      </c>
      <c r="E528" t="s">
        <v>20</v>
      </c>
      <c r="F528" t="s">
        <v>499</v>
      </c>
      <c r="G528" s="4">
        <v>33272.230000000003</v>
      </c>
      <c r="I528" s="6" t="str">
        <f t="shared" si="16"/>
        <v/>
      </c>
      <c r="J528" s="6"/>
      <c r="K528" s="6"/>
      <c r="L528" s="6" t="str">
        <f t="shared" si="17"/>
        <v/>
      </c>
    </row>
    <row r="529" spans="1:12" x14ac:dyDescent="0.35">
      <c r="A529" t="s">
        <v>486</v>
      </c>
      <c r="B529" t="s">
        <v>500</v>
      </c>
      <c r="C529" t="s">
        <v>417</v>
      </c>
      <c r="D529" t="s">
        <v>501</v>
      </c>
      <c r="E529" t="s">
        <v>502</v>
      </c>
      <c r="F529" t="s">
        <v>503</v>
      </c>
      <c r="G529" s="4">
        <v>877.5</v>
      </c>
      <c r="I529" s="6" t="str">
        <f t="shared" si="16"/>
        <v/>
      </c>
      <c r="J529" s="6"/>
      <c r="K529" s="6"/>
      <c r="L529" s="6" t="str">
        <f t="shared" si="17"/>
        <v/>
      </c>
    </row>
    <row r="530" spans="1:12" x14ac:dyDescent="0.35">
      <c r="A530" t="s">
        <v>486</v>
      </c>
      <c r="B530" t="s">
        <v>504</v>
      </c>
      <c r="C530" t="s">
        <v>93</v>
      </c>
      <c r="D530" t="s">
        <v>491</v>
      </c>
      <c r="E530" t="s">
        <v>20</v>
      </c>
      <c r="F530" t="s">
        <v>503</v>
      </c>
      <c r="G530" s="4">
        <v>11615.75</v>
      </c>
      <c r="I530" s="6" t="str">
        <f t="shared" si="16"/>
        <v/>
      </c>
      <c r="J530" s="6"/>
      <c r="K530" s="6"/>
      <c r="L530" s="6" t="str">
        <f t="shared" si="17"/>
        <v/>
      </c>
    </row>
    <row r="531" spans="1:12" x14ac:dyDescent="0.35">
      <c r="A531" t="s">
        <v>486</v>
      </c>
      <c r="B531" t="s">
        <v>505</v>
      </c>
      <c r="C531" t="s">
        <v>117</v>
      </c>
      <c r="D531" t="s">
        <v>498</v>
      </c>
      <c r="E531" t="s">
        <v>20</v>
      </c>
      <c r="F531" t="s">
        <v>499</v>
      </c>
      <c r="G531" s="4">
        <v>30000</v>
      </c>
      <c r="I531" s="6" t="str">
        <f t="shared" si="16"/>
        <v/>
      </c>
      <c r="J531" s="6"/>
      <c r="K531" s="6"/>
      <c r="L531" s="6" t="str">
        <f t="shared" si="17"/>
        <v/>
      </c>
    </row>
    <row r="532" spans="1:12" x14ac:dyDescent="0.35">
      <c r="A532" t="s">
        <v>486</v>
      </c>
      <c r="B532" t="s">
        <v>20</v>
      </c>
      <c r="C532" t="s">
        <v>42</v>
      </c>
      <c r="D532" t="s">
        <v>20</v>
      </c>
      <c r="E532" t="s">
        <v>20</v>
      </c>
      <c r="F532" t="s">
        <v>503</v>
      </c>
      <c r="G532" s="4">
        <v>-11615.75</v>
      </c>
      <c r="I532" s="6" t="str">
        <f t="shared" si="16"/>
        <v/>
      </c>
      <c r="J532" s="6"/>
      <c r="K532" s="6"/>
      <c r="L532" s="6" t="str">
        <f t="shared" si="17"/>
        <v/>
      </c>
    </row>
    <row r="533" spans="1:12" x14ac:dyDescent="0.35">
      <c r="A533" t="s">
        <v>486</v>
      </c>
      <c r="B533" t="s">
        <v>506</v>
      </c>
      <c r="C533" t="s">
        <v>33</v>
      </c>
      <c r="D533" t="s">
        <v>501</v>
      </c>
      <c r="E533" t="s">
        <v>502</v>
      </c>
      <c r="F533" t="s">
        <v>503</v>
      </c>
      <c r="G533" s="4">
        <v>337.5</v>
      </c>
      <c r="I533" s="6" t="str">
        <f t="shared" si="16"/>
        <v/>
      </c>
      <c r="J533" s="6"/>
      <c r="K533" s="6"/>
      <c r="L533" s="6" t="str">
        <f t="shared" si="17"/>
        <v/>
      </c>
    </row>
    <row r="534" spans="1:12" ht="15.5" x14ac:dyDescent="0.35">
      <c r="A534" t="s">
        <v>486</v>
      </c>
      <c r="B534" t="s">
        <v>20</v>
      </c>
      <c r="C534" t="s">
        <v>20</v>
      </c>
      <c r="D534" t="s">
        <v>20</v>
      </c>
      <c r="E534" t="s">
        <v>20</v>
      </c>
      <c r="F534" s="3" t="s">
        <v>30</v>
      </c>
      <c r="G534" s="4">
        <v>69890.13</v>
      </c>
      <c r="I534" s="6" t="str">
        <f t="shared" si="16"/>
        <v>43 Harrison</v>
      </c>
      <c r="J534" s="6">
        <v>43</v>
      </c>
      <c r="K534" s="6" t="s">
        <v>1062</v>
      </c>
      <c r="L534" s="6">
        <f t="shared" si="17"/>
        <v>69890.13</v>
      </c>
    </row>
    <row r="535" spans="1:12" x14ac:dyDescent="0.35">
      <c r="A535" t="s">
        <v>486</v>
      </c>
      <c r="B535" t="s">
        <v>20</v>
      </c>
      <c r="C535" t="s">
        <v>31</v>
      </c>
      <c r="D535" t="s">
        <v>20</v>
      </c>
      <c r="E535" t="s">
        <v>20</v>
      </c>
      <c r="F535" t="s">
        <v>507</v>
      </c>
      <c r="G535" s="4">
        <v>327241.83</v>
      </c>
      <c r="I535" s="6" t="str">
        <f t="shared" si="16"/>
        <v/>
      </c>
      <c r="J535" s="6"/>
      <c r="K535" s="6"/>
      <c r="L535" s="6" t="str">
        <f t="shared" si="17"/>
        <v/>
      </c>
    </row>
    <row r="536" spans="1:12" x14ac:dyDescent="0.35">
      <c r="A536" t="s">
        <v>486</v>
      </c>
      <c r="B536" t="s">
        <v>20</v>
      </c>
      <c r="C536" t="s">
        <v>33</v>
      </c>
      <c r="D536" t="s">
        <v>20</v>
      </c>
      <c r="E536" t="s">
        <v>20</v>
      </c>
      <c r="F536" t="s">
        <v>507</v>
      </c>
      <c r="G536" s="4">
        <v>-327241.83</v>
      </c>
      <c r="I536" s="6" t="str">
        <f t="shared" si="16"/>
        <v/>
      </c>
      <c r="J536" s="6"/>
      <c r="K536" s="6"/>
      <c r="L536" s="6" t="str">
        <f t="shared" si="17"/>
        <v/>
      </c>
    </row>
    <row r="537" spans="1:12" x14ac:dyDescent="0.35">
      <c r="A537" t="s">
        <v>486</v>
      </c>
      <c r="B537" t="s">
        <v>20</v>
      </c>
      <c r="C537" t="s">
        <v>33</v>
      </c>
      <c r="D537" t="s">
        <v>20</v>
      </c>
      <c r="E537" t="s">
        <v>20</v>
      </c>
      <c r="F537" t="s">
        <v>507</v>
      </c>
      <c r="G537" s="4">
        <v>327241.83</v>
      </c>
      <c r="I537" s="6" t="str">
        <f t="shared" si="16"/>
        <v/>
      </c>
      <c r="J537" s="6"/>
      <c r="K537" s="6"/>
      <c r="L537" s="6" t="str">
        <f t="shared" si="17"/>
        <v/>
      </c>
    </row>
    <row r="538" spans="1:12" ht="15.5" x14ac:dyDescent="0.35">
      <c r="A538" t="s">
        <v>486</v>
      </c>
      <c r="B538" t="s">
        <v>20</v>
      </c>
      <c r="C538" t="s">
        <v>20</v>
      </c>
      <c r="D538" t="s">
        <v>20</v>
      </c>
      <c r="E538" t="s">
        <v>20</v>
      </c>
      <c r="F538" s="3" t="s">
        <v>34</v>
      </c>
      <c r="G538" s="4">
        <v>327241.83</v>
      </c>
      <c r="I538" s="6" t="str">
        <f t="shared" si="16"/>
        <v/>
      </c>
      <c r="J538" s="6"/>
      <c r="K538" s="6"/>
      <c r="L538" s="6" t="str">
        <f t="shared" si="17"/>
        <v/>
      </c>
    </row>
    <row r="539" spans="1:12" x14ac:dyDescent="0.35">
      <c r="I539" s="6" t="str">
        <f t="shared" si="16"/>
        <v/>
      </c>
      <c r="J539" s="6"/>
      <c r="K539" s="6"/>
      <c r="L539" s="6" t="str">
        <f t="shared" si="17"/>
        <v/>
      </c>
    </row>
    <row r="540" spans="1:12" x14ac:dyDescent="0.35">
      <c r="A540" t="s">
        <v>508</v>
      </c>
      <c r="B540" t="s">
        <v>20</v>
      </c>
      <c r="C540" t="s">
        <v>42</v>
      </c>
      <c r="D540" t="s">
        <v>20</v>
      </c>
      <c r="E540" t="s">
        <v>20</v>
      </c>
      <c r="F540" t="s">
        <v>509</v>
      </c>
      <c r="G540" s="4">
        <v>-440000</v>
      </c>
      <c r="I540" s="6" t="str">
        <f t="shared" si="16"/>
        <v/>
      </c>
      <c r="J540" s="6"/>
      <c r="K540" s="6"/>
      <c r="L540" s="6" t="str">
        <f t="shared" si="17"/>
        <v/>
      </c>
    </row>
    <row r="541" spans="1:12" ht="15.5" x14ac:dyDescent="0.35">
      <c r="A541" t="s">
        <v>508</v>
      </c>
      <c r="B541" t="s">
        <v>20</v>
      </c>
      <c r="C541" t="s">
        <v>20</v>
      </c>
      <c r="D541" t="s">
        <v>20</v>
      </c>
      <c r="E541" t="s">
        <v>20</v>
      </c>
      <c r="F541" s="3" t="s">
        <v>30</v>
      </c>
      <c r="G541" s="4">
        <v>-440000</v>
      </c>
      <c r="I541" s="6" t="str">
        <f t="shared" si="16"/>
        <v>44 Henry</v>
      </c>
      <c r="J541" s="6">
        <v>44</v>
      </c>
      <c r="K541" s="6" t="s">
        <v>1063</v>
      </c>
      <c r="L541" s="6">
        <f t="shared" si="17"/>
        <v>-440000</v>
      </c>
    </row>
    <row r="542" spans="1:12" x14ac:dyDescent="0.35">
      <c r="A542" t="s">
        <v>508</v>
      </c>
      <c r="B542" t="s">
        <v>20</v>
      </c>
      <c r="C542" t="s">
        <v>31</v>
      </c>
      <c r="D542" t="s">
        <v>20</v>
      </c>
      <c r="E542" t="s">
        <v>20</v>
      </c>
      <c r="F542" t="s">
        <v>510</v>
      </c>
      <c r="G542" s="4">
        <v>265590.44</v>
      </c>
      <c r="I542" s="6" t="str">
        <f t="shared" si="16"/>
        <v/>
      </c>
      <c r="J542" s="6"/>
      <c r="K542" s="6"/>
      <c r="L542" s="6" t="str">
        <f t="shared" si="17"/>
        <v/>
      </c>
    </row>
    <row r="543" spans="1:12" x14ac:dyDescent="0.35">
      <c r="A543" t="s">
        <v>508</v>
      </c>
      <c r="B543" t="s">
        <v>20</v>
      </c>
      <c r="C543" t="s">
        <v>33</v>
      </c>
      <c r="D543" t="s">
        <v>20</v>
      </c>
      <c r="E543" t="s">
        <v>20</v>
      </c>
      <c r="F543" t="s">
        <v>510</v>
      </c>
      <c r="G543" s="4">
        <v>-265590.44</v>
      </c>
      <c r="I543" s="6" t="str">
        <f t="shared" si="16"/>
        <v/>
      </c>
      <c r="J543" s="6"/>
      <c r="K543" s="6"/>
      <c r="L543" s="6" t="str">
        <f t="shared" si="17"/>
        <v/>
      </c>
    </row>
    <row r="544" spans="1:12" x14ac:dyDescent="0.35">
      <c r="A544" t="s">
        <v>508</v>
      </c>
      <c r="B544" t="s">
        <v>20</v>
      </c>
      <c r="C544" t="s">
        <v>33</v>
      </c>
      <c r="D544" t="s">
        <v>20</v>
      </c>
      <c r="E544" t="s">
        <v>20</v>
      </c>
      <c r="F544" t="s">
        <v>510</v>
      </c>
      <c r="G544" s="4">
        <v>265590.44</v>
      </c>
      <c r="I544" s="6" t="str">
        <f t="shared" si="16"/>
        <v/>
      </c>
      <c r="J544" s="6"/>
      <c r="K544" s="6"/>
      <c r="L544" s="6" t="str">
        <f t="shared" si="17"/>
        <v/>
      </c>
    </row>
    <row r="545" spans="1:12" ht="15.5" x14ac:dyDescent="0.35">
      <c r="A545" t="s">
        <v>508</v>
      </c>
      <c r="B545" t="s">
        <v>20</v>
      </c>
      <c r="C545" t="s">
        <v>20</v>
      </c>
      <c r="D545" t="s">
        <v>20</v>
      </c>
      <c r="E545" t="s">
        <v>20</v>
      </c>
      <c r="F545" s="3" t="s">
        <v>34</v>
      </c>
      <c r="G545" s="4">
        <v>265590.44</v>
      </c>
      <c r="I545" s="6" t="str">
        <f t="shared" si="16"/>
        <v/>
      </c>
      <c r="J545" s="6"/>
      <c r="K545" s="6"/>
      <c r="L545" s="6" t="str">
        <f t="shared" si="17"/>
        <v/>
      </c>
    </row>
    <row r="546" spans="1:12" x14ac:dyDescent="0.35">
      <c r="I546" s="6" t="str">
        <f t="shared" si="16"/>
        <v/>
      </c>
      <c r="J546" s="6"/>
      <c r="K546" s="6"/>
      <c r="L546" s="6" t="str">
        <f t="shared" si="17"/>
        <v/>
      </c>
    </row>
    <row r="547" spans="1:12" x14ac:dyDescent="0.35">
      <c r="A547" t="s">
        <v>511</v>
      </c>
      <c r="B547" t="s">
        <v>512</v>
      </c>
      <c r="C547" t="s">
        <v>18</v>
      </c>
      <c r="D547" t="s">
        <v>148</v>
      </c>
      <c r="E547" t="s">
        <v>20</v>
      </c>
      <c r="F547" t="s">
        <v>513</v>
      </c>
      <c r="G547" s="4">
        <v>10225.44</v>
      </c>
      <c r="I547" s="6" t="str">
        <f t="shared" si="16"/>
        <v/>
      </c>
      <c r="J547" s="6"/>
      <c r="K547" s="6"/>
      <c r="L547" s="6" t="str">
        <f t="shared" si="17"/>
        <v/>
      </c>
    </row>
    <row r="548" spans="1:12" x14ac:dyDescent="0.35">
      <c r="A548" t="s">
        <v>511</v>
      </c>
      <c r="B548" t="s">
        <v>20</v>
      </c>
      <c r="C548" t="s">
        <v>436</v>
      </c>
      <c r="D548" t="s">
        <v>20</v>
      </c>
      <c r="E548" t="s">
        <v>20</v>
      </c>
      <c r="F548" t="s">
        <v>514</v>
      </c>
      <c r="G548" s="4">
        <v>8442.2000000000007</v>
      </c>
      <c r="I548" s="6" t="str">
        <f t="shared" si="16"/>
        <v/>
      </c>
      <c r="J548" s="6"/>
      <c r="K548" s="6"/>
      <c r="L548" s="6" t="str">
        <f t="shared" si="17"/>
        <v/>
      </c>
    </row>
    <row r="549" spans="1:12" x14ac:dyDescent="0.35">
      <c r="A549" t="s">
        <v>511</v>
      </c>
      <c r="B549" t="s">
        <v>515</v>
      </c>
      <c r="C549" t="s">
        <v>117</v>
      </c>
      <c r="D549" t="s">
        <v>108</v>
      </c>
      <c r="E549" t="s">
        <v>20</v>
      </c>
      <c r="F549" t="s">
        <v>516</v>
      </c>
      <c r="G549" s="4">
        <v>5081.03</v>
      </c>
      <c r="I549" s="6" t="str">
        <f t="shared" si="16"/>
        <v/>
      </c>
      <c r="J549" s="6"/>
      <c r="K549" s="6"/>
      <c r="L549" s="6" t="str">
        <f t="shared" si="17"/>
        <v/>
      </c>
    </row>
    <row r="550" spans="1:12" x14ac:dyDescent="0.35">
      <c r="A550" t="s">
        <v>511</v>
      </c>
      <c r="B550" t="s">
        <v>20</v>
      </c>
      <c r="C550" t="s">
        <v>42</v>
      </c>
      <c r="D550" t="s">
        <v>20</v>
      </c>
      <c r="E550" t="s">
        <v>20</v>
      </c>
      <c r="F550" t="s">
        <v>516</v>
      </c>
      <c r="G550" s="4">
        <v>-1016.21</v>
      </c>
      <c r="I550" s="6" t="str">
        <f t="shared" si="16"/>
        <v/>
      </c>
      <c r="J550" s="6"/>
      <c r="K550" s="6"/>
      <c r="L550" s="6" t="str">
        <f t="shared" si="17"/>
        <v/>
      </c>
    </row>
    <row r="551" spans="1:12" ht="15.5" x14ac:dyDescent="0.35">
      <c r="A551" t="s">
        <v>511</v>
      </c>
      <c r="B551" t="s">
        <v>20</v>
      </c>
      <c r="C551" t="s">
        <v>20</v>
      </c>
      <c r="D551" t="s">
        <v>20</v>
      </c>
      <c r="E551" t="s">
        <v>20</v>
      </c>
      <c r="F551" s="3" t="s">
        <v>30</v>
      </c>
      <c r="G551" s="4">
        <v>22732.46</v>
      </c>
      <c r="I551" s="6" t="str">
        <f t="shared" si="16"/>
        <v>45 Howard</v>
      </c>
      <c r="J551" s="6">
        <v>45</v>
      </c>
      <c r="K551" s="6" t="s">
        <v>1064</v>
      </c>
      <c r="L551" s="6">
        <f t="shared" si="17"/>
        <v>22732.46</v>
      </c>
    </row>
    <row r="552" spans="1:12" x14ac:dyDescent="0.35">
      <c r="A552" t="s">
        <v>511</v>
      </c>
      <c r="B552" t="s">
        <v>20</v>
      </c>
      <c r="C552" t="s">
        <v>31</v>
      </c>
      <c r="D552" t="s">
        <v>20</v>
      </c>
      <c r="E552" t="s">
        <v>20</v>
      </c>
      <c r="F552" t="s">
        <v>517</v>
      </c>
      <c r="G552" s="4">
        <v>222723.98</v>
      </c>
      <c r="I552" s="6" t="str">
        <f t="shared" si="16"/>
        <v/>
      </c>
      <c r="J552" s="6"/>
      <c r="K552" s="6"/>
      <c r="L552" s="6" t="str">
        <f t="shared" si="17"/>
        <v/>
      </c>
    </row>
    <row r="553" spans="1:12" x14ac:dyDescent="0.35">
      <c r="A553" t="s">
        <v>511</v>
      </c>
      <c r="B553" t="s">
        <v>20</v>
      </c>
      <c r="C553" t="s">
        <v>33</v>
      </c>
      <c r="D553" t="s">
        <v>20</v>
      </c>
      <c r="E553" t="s">
        <v>20</v>
      </c>
      <c r="F553" t="s">
        <v>517</v>
      </c>
      <c r="G553" s="4">
        <v>-222723.98</v>
      </c>
      <c r="I553" s="6" t="str">
        <f t="shared" si="16"/>
        <v/>
      </c>
      <c r="J553" s="6"/>
      <c r="K553" s="6"/>
      <c r="L553" s="6" t="str">
        <f t="shared" si="17"/>
        <v/>
      </c>
    </row>
    <row r="554" spans="1:12" x14ac:dyDescent="0.35">
      <c r="A554" t="s">
        <v>511</v>
      </c>
      <c r="B554" t="s">
        <v>20</v>
      </c>
      <c r="C554" t="s">
        <v>33</v>
      </c>
      <c r="D554" t="s">
        <v>20</v>
      </c>
      <c r="E554" t="s">
        <v>20</v>
      </c>
      <c r="F554" t="s">
        <v>517</v>
      </c>
      <c r="G554" s="4">
        <v>222723.98</v>
      </c>
      <c r="I554" s="6" t="str">
        <f t="shared" si="16"/>
        <v/>
      </c>
      <c r="J554" s="6"/>
      <c r="K554" s="6"/>
      <c r="L554" s="6" t="str">
        <f t="shared" si="17"/>
        <v/>
      </c>
    </row>
    <row r="555" spans="1:12" ht="15.5" x14ac:dyDescent="0.35">
      <c r="A555" t="s">
        <v>511</v>
      </c>
      <c r="B555" t="s">
        <v>20</v>
      </c>
      <c r="C555" t="s">
        <v>20</v>
      </c>
      <c r="D555" t="s">
        <v>20</v>
      </c>
      <c r="E555" t="s">
        <v>20</v>
      </c>
      <c r="F555" s="3" t="s">
        <v>34</v>
      </c>
      <c r="G555" s="4">
        <v>222723.98</v>
      </c>
      <c r="I555" s="6" t="str">
        <f t="shared" si="16"/>
        <v/>
      </c>
      <c r="J555" s="6"/>
      <c r="K555" s="6"/>
      <c r="L555" s="6" t="str">
        <f t="shared" si="17"/>
        <v/>
      </c>
    </row>
    <row r="556" spans="1:12" x14ac:dyDescent="0.35">
      <c r="I556" s="6" t="str">
        <f t="shared" si="16"/>
        <v/>
      </c>
      <c r="J556" s="6"/>
      <c r="K556" s="6"/>
      <c r="L556" s="6" t="str">
        <f t="shared" si="17"/>
        <v/>
      </c>
    </row>
    <row r="557" spans="1:12" x14ac:dyDescent="0.35">
      <c r="A557" t="s">
        <v>518</v>
      </c>
      <c r="B557" t="s">
        <v>519</v>
      </c>
      <c r="C557" t="s">
        <v>86</v>
      </c>
      <c r="D557" t="s">
        <v>148</v>
      </c>
      <c r="E557" t="s">
        <v>20</v>
      </c>
      <c r="F557" t="s">
        <v>520</v>
      </c>
      <c r="G557" s="4">
        <v>12012.66</v>
      </c>
      <c r="I557" s="6" t="str">
        <f t="shared" si="16"/>
        <v/>
      </c>
      <c r="J557" s="6"/>
      <c r="K557" s="6"/>
      <c r="L557" s="6" t="str">
        <f t="shared" si="17"/>
        <v/>
      </c>
    </row>
    <row r="558" spans="1:12" x14ac:dyDescent="0.35">
      <c r="A558" t="s">
        <v>518</v>
      </c>
      <c r="B558" t="s">
        <v>521</v>
      </c>
      <c r="C558" t="s">
        <v>86</v>
      </c>
      <c r="D558" t="s">
        <v>148</v>
      </c>
      <c r="E558" t="s">
        <v>20</v>
      </c>
      <c r="F558" t="s">
        <v>522</v>
      </c>
      <c r="G558" s="4">
        <v>76933.94</v>
      </c>
      <c r="I558" s="6" t="str">
        <f t="shared" si="16"/>
        <v/>
      </c>
      <c r="J558" s="6"/>
      <c r="K558" s="6"/>
      <c r="L558" s="6" t="str">
        <f t="shared" si="17"/>
        <v/>
      </c>
    </row>
    <row r="559" spans="1:12" x14ac:dyDescent="0.35">
      <c r="A559" t="s">
        <v>518</v>
      </c>
      <c r="B559" t="s">
        <v>523</v>
      </c>
      <c r="C559" t="s">
        <v>67</v>
      </c>
      <c r="D559" t="s">
        <v>148</v>
      </c>
      <c r="E559" t="s">
        <v>20</v>
      </c>
      <c r="F559" t="s">
        <v>522</v>
      </c>
      <c r="G559" s="4">
        <v>25526.560000000001</v>
      </c>
      <c r="I559" s="6" t="str">
        <f t="shared" si="16"/>
        <v/>
      </c>
      <c r="J559" s="6"/>
      <c r="K559" s="6"/>
      <c r="L559" s="6" t="str">
        <f t="shared" si="17"/>
        <v/>
      </c>
    </row>
    <row r="560" spans="1:12" ht="15.5" x14ac:dyDescent="0.35">
      <c r="A560" t="s">
        <v>518</v>
      </c>
      <c r="B560" t="s">
        <v>20</v>
      </c>
      <c r="C560" t="s">
        <v>20</v>
      </c>
      <c r="D560" t="s">
        <v>20</v>
      </c>
      <c r="E560" t="s">
        <v>20</v>
      </c>
      <c r="F560" s="3" t="s">
        <v>30</v>
      </c>
      <c r="G560" s="4">
        <v>114473.16</v>
      </c>
      <c r="I560" s="6" t="str">
        <f t="shared" si="16"/>
        <v>46 Humboldt</v>
      </c>
      <c r="J560" s="6">
        <v>46</v>
      </c>
      <c r="K560" s="6" t="s">
        <v>1065</v>
      </c>
      <c r="L560" s="6">
        <f t="shared" si="17"/>
        <v>114473.16</v>
      </c>
    </row>
    <row r="561" spans="1:12" x14ac:dyDescent="0.35">
      <c r="A561" t="s">
        <v>518</v>
      </c>
      <c r="B561" t="s">
        <v>524</v>
      </c>
      <c r="C561" t="s">
        <v>525</v>
      </c>
      <c r="D561" t="s">
        <v>526</v>
      </c>
      <c r="E561" t="s">
        <v>20</v>
      </c>
      <c r="F561" t="s">
        <v>527</v>
      </c>
      <c r="G561" s="4">
        <v>91897.71</v>
      </c>
      <c r="I561" s="6" t="str">
        <f t="shared" si="16"/>
        <v/>
      </c>
      <c r="J561" s="6"/>
      <c r="K561" s="6"/>
      <c r="L561" s="6" t="str">
        <f t="shared" si="17"/>
        <v/>
      </c>
    </row>
    <row r="562" spans="1:12" x14ac:dyDescent="0.35">
      <c r="A562" t="s">
        <v>518</v>
      </c>
      <c r="B562" t="s">
        <v>20</v>
      </c>
      <c r="C562" t="s">
        <v>31</v>
      </c>
      <c r="D562" t="s">
        <v>20</v>
      </c>
      <c r="E562" t="s">
        <v>20</v>
      </c>
      <c r="F562" t="s">
        <v>528</v>
      </c>
      <c r="G562" s="4">
        <v>197062.86</v>
      </c>
      <c r="I562" s="6" t="str">
        <f t="shared" si="16"/>
        <v/>
      </c>
      <c r="J562" s="6"/>
      <c r="K562" s="6"/>
      <c r="L562" s="6" t="str">
        <f t="shared" si="17"/>
        <v/>
      </c>
    </row>
    <row r="563" spans="1:12" x14ac:dyDescent="0.35">
      <c r="A563" t="s">
        <v>518</v>
      </c>
      <c r="B563" t="s">
        <v>20</v>
      </c>
      <c r="C563" t="s">
        <v>33</v>
      </c>
      <c r="D563" t="s">
        <v>20</v>
      </c>
      <c r="E563" t="s">
        <v>20</v>
      </c>
      <c r="F563" t="s">
        <v>528</v>
      </c>
      <c r="G563" s="4">
        <v>-197062.86</v>
      </c>
      <c r="I563" s="6" t="str">
        <f t="shared" si="16"/>
        <v/>
      </c>
      <c r="J563" s="6"/>
      <c r="K563" s="6"/>
      <c r="L563" s="6" t="str">
        <f t="shared" si="17"/>
        <v/>
      </c>
    </row>
    <row r="564" spans="1:12" x14ac:dyDescent="0.35">
      <c r="A564" t="s">
        <v>518</v>
      </c>
      <c r="B564" t="s">
        <v>20</v>
      </c>
      <c r="C564" t="s">
        <v>33</v>
      </c>
      <c r="D564" t="s">
        <v>20</v>
      </c>
      <c r="E564" t="s">
        <v>20</v>
      </c>
      <c r="F564" t="s">
        <v>528</v>
      </c>
      <c r="G564" s="4">
        <v>197062.86</v>
      </c>
      <c r="I564" s="6" t="str">
        <f t="shared" si="16"/>
        <v/>
      </c>
      <c r="J564" s="6"/>
      <c r="K564" s="6"/>
      <c r="L564" s="6" t="str">
        <f t="shared" si="17"/>
        <v/>
      </c>
    </row>
    <row r="565" spans="1:12" ht="15.5" x14ac:dyDescent="0.35">
      <c r="A565" t="s">
        <v>518</v>
      </c>
      <c r="B565" t="s">
        <v>20</v>
      </c>
      <c r="C565" t="s">
        <v>20</v>
      </c>
      <c r="D565" t="s">
        <v>20</v>
      </c>
      <c r="E565" t="s">
        <v>20</v>
      </c>
      <c r="F565" s="3" t="s">
        <v>34</v>
      </c>
      <c r="G565" s="4">
        <v>288960.57</v>
      </c>
      <c r="I565" s="6" t="str">
        <f t="shared" si="16"/>
        <v/>
      </c>
      <c r="J565" s="6"/>
      <c r="K565" s="6"/>
      <c r="L565" s="6" t="str">
        <f t="shared" si="17"/>
        <v/>
      </c>
    </row>
    <row r="566" spans="1:12" x14ac:dyDescent="0.35">
      <c r="I566" s="6" t="str">
        <f t="shared" si="16"/>
        <v/>
      </c>
      <c r="J566" s="6"/>
      <c r="K566" s="6"/>
      <c r="L566" s="6" t="str">
        <f t="shared" si="17"/>
        <v/>
      </c>
    </row>
    <row r="567" spans="1:12" x14ac:dyDescent="0.35">
      <c r="A567" t="s">
        <v>529</v>
      </c>
      <c r="B567" t="s">
        <v>20</v>
      </c>
      <c r="C567" t="s">
        <v>31</v>
      </c>
      <c r="D567" t="s">
        <v>20</v>
      </c>
      <c r="E567" t="s">
        <v>20</v>
      </c>
      <c r="F567" t="s">
        <v>530</v>
      </c>
      <c r="G567" s="4">
        <v>188443.03</v>
      </c>
      <c r="I567" s="6" t="str">
        <f t="shared" si="16"/>
        <v/>
      </c>
      <c r="J567" s="6"/>
      <c r="K567" s="6"/>
      <c r="L567" s="6" t="str">
        <f t="shared" si="17"/>
        <v/>
      </c>
    </row>
    <row r="568" spans="1:12" x14ac:dyDescent="0.35">
      <c r="A568" t="s">
        <v>529</v>
      </c>
      <c r="B568" t="s">
        <v>20</v>
      </c>
      <c r="C568" t="s">
        <v>33</v>
      </c>
      <c r="D568" t="s">
        <v>20</v>
      </c>
      <c r="E568" t="s">
        <v>20</v>
      </c>
      <c r="F568" t="s">
        <v>530</v>
      </c>
      <c r="G568" s="4">
        <v>-188443.03</v>
      </c>
      <c r="I568" s="6" t="str">
        <f t="shared" si="16"/>
        <v/>
      </c>
      <c r="J568" s="6"/>
      <c r="K568" s="6"/>
      <c r="L568" s="6" t="str">
        <f t="shared" si="17"/>
        <v/>
      </c>
    </row>
    <row r="569" spans="1:12" x14ac:dyDescent="0.35">
      <c r="A569" t="s">
        <v>529</v>
      </c>
      <c r="B569" t="s">
        <v>20</v>
      </c>
      <c r="C569" t="s">
        <v>33</v>
      </c>
      <c r="D569" t="s">
        <v>20</v>
      </c>
      <c r="E569" t="s">
        <v>20</v>
      </c>
      <c r="F569" t="s">
        <v>530</v>
      </c>
      <c r="G569" s="4">
        <v>188443.03</v>
      </c>
      <c r="I569" s="6" t="str">
        <f t="shared" si="16"/>
        <v/>
      </c>
      <c r="J569" s="6"/>
      <c r="K569" s="6"/>
      <c r="L569" s="6" t="str">
        <f t="shared" si="17"/>
        <v/>
      </c>
    </row>
    <row r="570" spans="1:12" ht="15.5" x14ac:dyDescent="0.35">
      <c r="A570" t="s">
        <v>529</v>
      </c>
      <c r="B570" t="s">
        <v>20</v>
      </c>
      <c r="C570" t="s">
        <v>20</v>
      </c>
      <c r="D570" t="s">
        <v>20</v>
      </c>
      <c r="E570" t="s">
        <v>20</v>
      </c>
      <c r="F570" s="3" t="s">
        <v>34</v>
      </c>
      <c r="G570" s="4">
        <v>188443.03</v>
      </c>
      <c r="I570" s="6" t="str">
        <f t="shared" si="16"/>
        <v/>
      </c>
      <c r="J570" s="6"/>
      <c r="K570" s="6"/>
      <c r="L570" s="6" t="str">
        <f t="shared" si="17"/>
        <v/>
      </c>
    </row>
    <row r="571" spans="1:12" x14ac:dyDescent="0.35">
      <c r="I571" s="6" t="str">
        <f t="shared" si="16"/>
        <v/>
      </c>
      <c r="J571" s="6"/>
      <c r="K571" s="6"/>
      <c r="L571" s="6" t="str">
        <f t="shared" si="17"/>
        <v/>
      </c>
    </row>
    <row r="572" spans="1:12" x14ac:dyDescent="0.35">
      <c r="A572" t="s">
        <v>531</v>
      </c>
      <c r="B572" t="s">
        <v>532</v>
      </c>
      <c r="C572" t="s">
        <v>47</v>
      </c>
      <c r="D572" t="s">
        <v>533</v>
      </c>
      <c r="E572" t="s">
        <v>20</v>
      </c>
      <c r="F572" t="s">
        <v>534</v>
      </c>
      <c r="G572" s="4">
        <v>53428.34</v>
      </c>
      <c r="I572" s="6" t="str">
        <f t="shared" si="16"/>
        <v/>
      </c>
      <c r="J572" s="6"/>
      <c r="K572" s="6"/>
      <c r="L572" s="6" t="str">
        <f t="shared" si="17"/>
        <v/>
      </c>
    </row>
    <row r="573" spans="1:12" ht="15.5" x14ac:dyDescent="0.35">
      <c r="A573" t="s">
        <v>531</v>
      </c>
      <c r="B573" t="s">
        <v>20</v>
      </c>
      <c r="C573" t="s">
        <v>20</v>
      </c>
      <c r="D573" t="s">
        <v>20</v>
      </c>
      <c r="E573" t="s">
        <v>20</v>
      </c>
      <c r="F573" s="3" t="s">
        <v>30</v>
      </c>
      <c r="G573" s="4">
        <v>53428.34</v>
      </c>
      <c r="I573" s="6" t="str">
        <f t="shared" si="16"/>
        <v>48 Iowa</v>
      </c>
      <c r="J573" s="6">
        <v>48</v>
      </c>
      <c r="K573" s="6" t="s">
        <v>1066</v>
      </c>
      <c r="L573" s="6">
        <f t="shared" si="17"/>
        <v>53428.34</v>
      </c>
    </row>
    <row r="574" spans="1:12" x14ac:dyDescent="0.35">
      <c r="A574" t="s">
        <v>531</v>
      </c>
      <c r="B574" t="s">
        <v>20</v>
      </c>
      <c r="C574" t="s">
        <v>31</v>
      </c>
      <c r="D574" t="s">
        <v>20</v>
      </c>
      <c r="E574" t="s">
        <v>20</v>
      </c>
      <c r="F574" t="s">
        <v>535</v>
      </c>
      <c r="G574" s="4">
        <v>319490.51</v>
      </c>
      <c r="I574" s="6" t="str">
        <f t="shared" si="16"/>
        <v/>
      </c>
      <c r="J574" s="6"/>
      <c r="K574" s="6"/>
      <c r="L574" s="6" t="str">
        <f t="shared" si="17"/>
        <v/>
      </c>
    </row>
    <row r="575" spans="1:12" x14ac:dyDescent="0.35">
      <c r="A575" t="s">
        <v>531</v>
      </c>
      <c r="B575" t="s">
        <v>20</v>
      </c>
      <c r="C575" t="s">
        <v>33</v>
      </c>
      <c r="D575" t="s">
        <v>20</v>
      </c>
      <c r="E575" t="s">
        <v>20</v>
      </c>
      <c r="F575" t="s">
        <v>535</v>
      </c>
      <c r="G575" s="4">
        <v>-319490.51</v>
      </c>
      <c r="I575" s="6" t="str">
        <f t="shared" si="16"/>
        <v/>
      </c>
      <c r="J575" s="6"/>
      <c r="K575" s="6"/>
      <c r="L575" s="6" t="str">
        <f t="shared" si="17"/>
        <v/>
      </c>
    </row>
    <row r="576" spans="1:12" x14ac:dyDescent="0.35">
      <c r="A576" t="s">
        <v>531</v>
      </c>
      <c r="B576" t="s">
        <v>20</v>
      </c>
      <c r="C576" t="s">
        <v>33</v>
      </c>
      <c r="D576" t="s">
        <v>20</v>
      </c>
      <c r="E576" t="s">
        <v>20</v>
      </c>
      <c r="F576" t="s">
        <v>535</v>
      </c>
      <c r="G576" s="4">
        <v>319490.51</v>
      </c>
      <c r="I576" s="6" t="str">
        <f t="shared" si="16"/>
        <v/>
      </c>
      <c r="J576" s="6"/>
      <c r="K576" s="6"/>
      <c r="L576" s="6" t="str">
        <f t="shared" si="17"/>
        <v/>
      </c>
    </row>
    <row r="577" spans="1:12" ht="15.5" x14ac:dyDescent="0.35">
      <c r="A577" t="s">
        <v>531</v>
      </c>
      <c r="B577" t="s">
        <v>20</v>
      </c>
      <c r="C577" t="s">
        <v>20</v>
      </c>
      <c r="D577" t="s">
        <v>20</v>
      </c>
      <c r="E577" t="s">
        <v>20</v>
      </c>
      <c r="F577" s="3" t="s">
        <v>34</v>
      </c>
      <c r="G577" s="4">
        <v>319490.51</v>
      </c>
      <c r="I577" s="6" t="str">
        <f t="shared" si="16"/>
        <v/>
      </c>
      <c r="J577" s="6"/>
      <c r="K577" s="6"/>
      <c r="L577" s="6" t="str">
        <f t="shared" si="17"/>
        <v/>
      </c>
    </row>
    <row r="578" spans="1:12" x14ac:dyDescent="0.35">
      <c r="I578" s="6" t="str">
        <f t="shared" si="16"/>
        <v/>
      </c>
      <c r="J578" s="6"/>
      <c r="K578" s="6"/>
      <c r="L578" s="6" t="str">
        <f t="shared" si="17"/>
        <v/>
      </c>
    </row>
    <row r="579" spans="1:12" x14ac:dyDescent="0.35">
      <c r="A579" t="s">
        <v>536</v>
      </c>
      <c r="B579" t="s">
        <v>537</v>
      </c>
      <c r="C579" t="s">
        <v>13</v>
      </c>
      <c r="D579" t="s">
        <v>64</v>
      </c>
      <c r="E579" t="s">
        <v>20</v>
      </c>
      <c r="F579" t="s">
        <v>538</v>
      </c>
      <c r="G579" s="4">
        <v>217523.22</v>
      </c>
      <c r="I579" s="6" t="str">
        <f t="shared" si="16"/>
        <v/>
      </c>
      <c r="J579" s="6"/>
      <c r="K579" s="6"/>
      <c r="L579" s="6" t="str">
        <f t="shared" si="17"/>
        <v/>
      </c>
    </row>
    <row r="580" spans="1:12" x14ac:dyDescent="0.35">
      <c r="A580" t="s">
        <v>536</v>
      </c>
      <c r="B580" t="s">
        <v>539</v>
      </c>
      <c r="C580" t="s">
        <v>13</v>
      </c>
      <c r="D580" t="s">
        <v>339</v>
      </c>
      <c r="E580" t="s">
        <v>20</v>
      </c>
      <c r="F580" t="s">
        <v>540</v>
      </c>
      <c r="G580" s="4">
        <v>113736.64</v>
      </c>
      <c r="I580" s="6" t="str">
        <f t="shared" si="16"/>
        <v/>
      </c>
      <c r="J580" s="6"/>
      <c r="K580" s="6"/>
      <c r="L580" s="6" t="str">
        <f t="shared" si="17"/>
        <v/>
      </c>
    </row>
    <row r="581" spans="1:12" x14ac:dyDescent="0.35">
      <c r="A581" t="s">
        <v>536</v>
      </c>
      <c r="B581" t="s">
        <v>541</v>
      </c>
      <c r="C581" t="s">
        <v>47</v>
      </c>
      <c r="D581" t="s">
        <v>64</v>
      </c>
      <c r="E581" t="s">
        <v>20</v>
      </c>
      <c r="F581" t="s">
        <v>542</v>
      </c>
      <c r="G581" s="4">
        <v>758358.35</v>
      </c>
      <c r="I581" s="6" t="str">
        <f t="shared" si="16"/>
        <v/>
      </c>
      <c r="J581" s="6"/>
      <c r="K581" s="6"/>
      <c r="L581" s="6" t="str">
        <f t="shared" si="17"/>
        <v/>
      </c>
    </row>
    <row r="582" spans="1:12" x14ac:dyDescent="0.35">
      <c r="A582" t="s">
        <v>536</v>
      </c>
      <c r="B582" t="s">
        <v>543</v>
      </c>
      <c r="C582" t="s">
        <v>47</v>
      </c>
      <c r="D582" t="s">
        <v>339</v>
      </c>
      <c r="E582" t="s">
        <v>20</v>
      </c>
      <c r="F582" t="s">
        <v>540</v>
      </c>
      <c r="G582" s="4">
        <v>204810.86</v>
      </c>
      <c r="I582" s="6" t="str">
        <f t="shared" ref="I582:I645" si="18">IF($F582="Expense Total",$A582,"")</f>
        <v/>
      </c>
      <c r="J582" s="6"/>
      <c r="K582" s="6"/>
      <c r="L582" s="6" t="str">
        <f t="shared" ref="L582:L645" si="19">IF(F582="Expense Total",G582,"")</f>
        <v/>
      </c>
    </row>
    <row r="583" spans="1:12" x14ac:dyDescent="0.35">
      <c r="A583" t="s">
        <v>536</v>
      </c>
      <c r="B583" t="s">
        <v>544</v>
      </c>
      <c r="C583" t="s">
        <v>41</v>
      </c>
      <c r="D583" t="s">
        <v>339</v>
      </c>
      <c r="E583" t="s">
        <v>20</v>
      </c>
      <c r="F583" t="s">
        <v>540</v>
      </c>
      <c r="G583" s="4">
        <v>99400.22</v>
      </c>
      <c r="I583" s="6" t="str">
        <f t="shared" si="18"/>
        <v/>
      </c>
      <c r="J583" s="6"/>
      <c r="K583" s="6"/>
      <c r="L583" s="6" t="str">
        <f t="shared" si="19"/>
        <v/>
      </c>
    </row>
    <row r="584" spans="1:12" x14ac:dyDescent="0.35">
      <c r="A584" t="s">
        <v>536</v>
      </c>
      <c r="B584" t="s">
        <v>545</v>
      </c>
      <c r="C584" t="s">
        <v>41</v>
      </c>
      <c r="D584" t="s">
        <v>64</v>
      </c>
      <c r="E584" t="s">
        <v>20</v>
      </c>
      <c r="F584" t="s">
        <v>542</v>
      </c>
      <c r="G584" s="4">
        <v>191785.24</v>
      </c>
      <c r="I584" s="6" t="str">
        <f t="shared" si="18"/>
        <v/>
      </c>
      <c r="J584" s="6"/>
      <c r="K584" s="6"/>
      <c r="L584" s="6" t="str">
        <f t="shared" si="19"/>
        <v/>
      </c>
    </row>
    <row r="585" spans="1:12" x14ac:dyDescent="0.35">
      <c r="A585" t="s">
        <v>536</v>
      </c>
      <c r="B585" t="s">
        <v>546</v>
      </c>
      <c r="C585" t="s">
        <v>41</v>
      </c>
      <c r="D585" t="s">
        <v>64</v>
      </c>
      <c r="E585" t="s">
        <v>20</v>
      </c>
      <c r="F585" t="s">
        <v>538</v>
      </c>
      <c r="G585" s="4">
        <v>14582.32</v>
      </c>
      <c r="I585" s="6" t="str">
        <f t="shared" si="18"/>
        <v/>
      </c>
      <c r="J585" s="6"/>
      <c r="K585" s="6"/>
      <c r="L585" s="6" t="str">
        <f t="shared" si="19"/>
        <v/>
      </c>
    </row>
    <row r="586" spans="1:12" x14ac:dyDescent="0.35">
      <c r="A586" t="s">
        <v>536</v>
      </c>
      <c r="B586" t="s">
        <v>20</v>
      </c>
      <c r="C586" t="s">
        <v>42</v>
      </c>
      <c r="D586" t="s">
        <v>20</v>
      </c>
      <c r="E586" t="s">
        <v>20</v>
      </c>
      <c r="F586" t="s">
        <v>547</v>
      </c>
      <c r="G586" s="4">
        <v>-61735.53</v>
      </c>
      <c r="I586" s="6" t="str">
        <f t="shared" si="18"/>
        <v/>
      </c>
      <c r="J586" s="6"/>
      <c r="K586" s="6"/>
      <c r="L586" s="6" t="str">
        <f t="shared" si="19"/>
        <v/>
      </c>
    </row>
    <row r="587" spans="1:12" x14ac:dyDescent="0.35">
      <c r="A587" t="s">
        <v>536</v>
      </c>
      <c r="B587" t="s">
        <v>20</v>
      </c>
      <c r="C587" t="s">
        <v>42</v>
      </c>
      <c r="D587" t="s">
        <v>20</v>
      </c>
      <c r="E587" t="s">
        <v>20</v>
      </c>
      <c r="F587" t="s">
        <v>538</v>
      </c>
      <c r="G587" s="4">
        <v>-232105.54</v>
      </c>
      <c r="I587" s="6" t="str">
        <f t="shared" si="18"/>
        <v/>
      </c>
      <c r="J587" s="6"/>
      <c r="K587" s="6"/>
      <c r="L587" s="6" t="str">
        <f t="shared" si="19"/>
        <v/>
      </c>
    </row>
    <row r="588" spans="1:12" x14ac:dyDescent="0.35">
      <c r="A588" t="s">
        <v>536</v>
      </c>
      <c r="B588" t="s">
        <v>20</v>
      </c>
      <c r="C588" t="s">
        <v>42</v>
      </c>
      <c r="D588" t="s">
        <v>20</v>
      </c>
      <c r="E588" t="s">
        <v>20</v>
      </c>
      <c r="F588" t="s">
        <v>540</v>
      </c>
      <c r="G588" s="4">
        <v>-445829</v>
      </c>
      <c r="I588" s="6" t="str">
        <f t="shared" si="18"/>
        <v/>
      </c>
      <c r="J588" s="6"/>
      <c r="K588" s="6"/>
      <c r="L588" s="6" t="str">
        <f t="shared" si="19"/>
        <v/>
      </c>
    </row>
    <row r="589" spans="1:12" ht="15.5" x14ac:dyDescent="0.35">
      <c r="A589" t="s">
        <v>536</v>
      </c>
      <c r="B589" t="s">
        <v>20</v>
      </c>
      <c r="C589" t="s">
        <v>20</v>
      </c>
      <c r="D589" t="s">
        <v>20</v>
      </c>
      <c r="E589" t="s">
        <v>20</v>
      </c>
      <c r="F589" s="3" t="s">
        <v>30</v>
      </c>
      <c r="G589" s="4">
        <v>860526.78</v>
      </c>
      <c r="I589" s="6" t="str">
        <f t="shared" si="18"/>
        <v>49 Jackson</v>
      </c>
      <c r="J589" s="6">
        <v>49</v>
      </c>
      <c r="K589" s="6" t="s">
        <v>1067</v>
      </c>
      <c r="L589" s="6">
        <f t="shared" si="19"/>
        <v>860526.78</v>
      </c>
    </row>
    <row r="590" spans="1:12" x14ac:dyDescent="0.35">
      <c r="A590" t="s">
        <v>536</v>
      </c>
      <c r="B590" t="s">
        <v>20</v>
      </c>
      <c r="C590" t="s">
        <v>31</v>
      </c>
      <c r="D590" t="s">
        <v>20</v>
      </c>
      <c r="E590" t="s">
        <v>20</v>
      </c>
      <c r="F590" t="s">
        <v>548</v>
      </c>
      <c r="G590" s="4">
        <v>340412.35</v>
      </c>
      <c r="I590" s="6" t="str">
        <f t="shared" si="18"/>
        <v/>
      </c>
      <c r="J590" s="6"/>
      <c r="K590" s="6"/>
      <c r="L590" s="6" t="str">
        <f t="shared" si="19"/>
        <v/>
      </c>
    </row>
    <row r="591" spans="1:12" x14ac:dyDescent="0.35">
      <c r="A591" t="s">
        <v>536</v>
      </c>
      <c r="B591" t="s">
        <v>20</v>
      </c>
      <c r="C591" t="s">
        <v>33</v>
      </c>
      <c r="D591" t="s">
        <v>20</v>
      </c>
      <c r="E591" t="s">
        <v>20</v>
      </c>
      <c r="F591" t="s">
        <v>548</v>
      </c>
      <c r="G591" s="4">
        <v>-340412.35</v>
      </c>
      <c r="I591" s="6" t="str">
        <f t="shared" si="18"/>
        <v/>
      </c>
      <c r="J591" s="6"/>
      <c r="K591" s="6"/>
      <c r="L591" s="6" t="str">
        <f t="shared" si="19"/>
        <v/>
      </c>
    </row>
    <row r="592" spans="1:12" x14ac:dyDescent="0.35">
      <c r="A592" t="s">
        <v>536</v>
      </c>
      <c r="B592" t="s">
        <v>20</v>
      </c>
      <c r="C592" t="s">
        <v>33</v>
      </c>
      <c r="D592" t="s">
        <v>20</v>
      </c>
      <c r="E592" t="s">
        <v>20</v>
      </c>
      <c r="F592" t="s">
        <v>548</v>
      </c>
      <c r="G592" s="4">
        <v>340412.35</v>
      </c>
      <c r="I592" s="6" t="str">
        <f t="shared" si="18"/>
        <v/>
      </c>
      <c r="J592" s="6"/>
      <c r="K592" s="6"/>
      <c r="L592" s="6" t="str">
        <f t="shared" si="19"/>
        <v/>
      </c>
    </row>
    <row r="593" spans="1:12" ht="15.5" x14ac:dyDescent="0.35">
      <c r="A593" t="s">
        <v>536</v>
      </c>
      <c r="B593" t="s">
        <v>20</v>
      </c>
      <c r="C593" t="s">
        <v>20</v>
      </c>
      <c r="D593" t="s">
        <v>20</v>
      </c>
      <c r="E593" t="s">
        <v>20</v>
      </c>
      <c r="F593" s="3" t="s">
        <v>34</v>
      </c>
      <c r="G593" s="4">
        <v>340412.35</v>
      </c>
      <c r="I593" s="6" t="str">
        <f t="shared" si="18"/>
        <v/>
      </c>
      <c r="J593" s="6"/>
      <c r="K593" s="6"/>
      <c r="L593" s="6" t="str">
        <f t="shared" si="19"/>
        <v/>
      </c>
    </row>
    <row r="594" spans="1:12" x14ac:dyDescent="0.35">
      <c r="I594" s="6" t="str">
        <f t="shared" si="18"/>
        <v/>
      </c>
      <c r="J594" s="6"/>
      <c r="K594" s="6"/>
      <c r="L594" s="6" t="str">
        <f t="shared" si="19"/>
        <v/>
      </c>
    </row>
    <row r="595" spans="1:12" x14ac:dyDescent="0.35">
      <c r="A595" t="s">
        <v>549</v>
      </c>
      <c r="B595" t="s">
        <v>550</v>
      </c>
      <c r="C595" t="s">
        <v>86</v>
      </c>
      <c r="D595" t="s">
        <v>551</v>
      </c>
      <c r="E595" t="s">
        <v>20</v>
      </c>
      <c r="F595" t="s">
        <v>552</v>
      </c>
      <c r="G595" s="4">
        <v>10750</v>
      </c>
      <c r="I595" s="6" t="str">
        <f t="shared" si="18"/>
        <v/>
      </c>
      <c r="J595" s="6"/>
      <c r="K595" s="6"/>
      <c r="L595" s="6" t="str">
        <f t="shared" si="19"/>
        <v/>
      </c>
    </row>
    <row r="596" spans="1:12" x14ac:dyDescent="0.35">
      <c r="A596" t="s">
        <v>549</v>
      </c>
      <c r="B596" t="s">
        <v>553</v>
      </c>
      <c r="C596" t="s">
        <v>72</v>
      </c>
      <c r="D596" t="s">
        <v>267</v>
      </c>
      <c r="E596" t="s">
        <v>20</v>
      </c>
      <c r="F596" t="s">
        <v>554</v>
      </c>
      <c r="G596" s="4">
        <v>17.149999999999999</v>
      </c>
      <c r="I596" s="6" t="str">
        <f t="shared" si="18"/>
        <v/>
      </c>
      <c r="J596" s="6"/>
      <c r="K596" s="6"/>
      <c r="L596" s="6" t="str">
        <f t="shared" si="19"/>
        <v/>
      </c>
    </row>
    <row r="597" spans="1:12" x14ac:dyDescent="0.35">
      <c r="A597" t="s">
        <v>549</v>
      </c>
      <c r="B597" t="s">
        <v>20</v>
      </c>
      <c r="C597" t="s">
        <v>42</v>
      </c>
      <c r="D597" t="s">
        <v>20</v>
      </c>
      <c r="E597" t="s">
        <v>20</v>
      </c>
      <c r="F597" t="s">
        <v>554</v>
      </c>
      <c r="G597" s="4">
        <v>-17.149999999999999</v>
      </c>
      <c r="I597" s="6" t="str">
        <f t="shared" si="18"/>
        <v/>
      </c>
      <c r="J597" s="6"/>
      <c r="K597" s="6"/>
      <c r="L597" s="6" t="str">
        <f t="shared" si="19"/>
        <v/>
      </c>
    </row>
    <row r="598" spans="1:12" x14ac:dyDescent="0.35">
      <c r="A598" t="s">
        <v>549</v>
      </c>
      <c r="B598" t="s">
        <v>20</v>
      </c>
      <c r="C598" t="s">
        <v>42</v>
      </c>
      <c r="D598" t="s">
        <v>20</v>
      </c>
      <c r="E598" t="s">
        <v>20</v>
      </c>
      <c r="F598" t="s">
        <v>555</v>
      </c>
      <c r="G598" s="4">
        <v>-3740</v>
      </c>
      <c r="I598" s="6" t="str">
        <f t="shared" si="18"/>
        <v/>
      </c>
      <c r="J598" s="6"/>
      <c r="K598" s="6"/>
      <c r="L598" s="6" t="str">
        <f t="shared" si="19"/>
        <v/>
      </c>
    </row>
    <row r="599" spans="1:12" ht="15.5" x14ac:dyDescent="0.35">
      <c r="A599" t="s">
        <v>549</v>
      </c>
      <c r="B599" t="s">
        <v>20</v>
      </c>
      <c r="C599" t="s">
        <v>20</v>
      </c>
      <c r="D599" t="s">
        <v>20</v>
      </c>
      <c r="E599" t="s">
        <v>20</v>
      </c>
      <c r="F599" s="3" t="s">
        <v>30</v>
      </c>
      <c r="G599" s="4">
        <v>7010</v>
      </c>
      <c r="I599" s="6" t="str">
        <f t="shared" si="18"/>
        <v>50 Jasper</v>
      </c>
      <c r="J599" s="6">
        <v>50</v>
      </c>
      <c r="K599" s="6" t="s">
        <v>1068</v>
      </c>
      <c r="L599" s="6">
        <f t="shared" si="19"/>
        <v>7010</v>
      </c>
    </row>
    <row r="600" spans="1:12" x14ac:dyDescent="0.35">
      <c r="A600" t="s">
        <v>549</v>
      </c>
      <c r="B600" t="s">
        <v>20</v>
      </c>
      <c r="C600" t="s">
        <v>31</v>
      </c>
      <c r="D600" t="s">
        <v>20</v>
      </c>
      <c r="E600" t="s">
        <v>20</v>
      </c>
      <c r="F600" t="s">
        <v>556</v>
      </c>
      <c r="G600" s="4">
        <v>425491.38</v>
      </c>
      <c r="I600" s="6" t="str">
        <f t="shared" si="18"/>
        <v/>
      </c>
      <c r="J600" s="6"/>
      <c r="K600" s="6"/>
      <c r="L600" s="6" t="str">
        <f t="shared" si="19"/>
        <v/>
      </c>
    </row>
    <row r="601" spans="1:12" x14ac:dyDescent="0.35">
      <c r="A601" t="s">
        <v>549</v>
      </c>
      <c r="B601" t="s">
        <v>20</v>
      </c>
      <c r="C601" t="s">
        <v>33</v>
      </c>
      <c r="D601" t="s">
        <v>20</v>
      </c>
      <c r="E601" t="s">
        <v>20</v>
      </c>
      <c r="F601" t="s">
        <v>556</v>
      </c>
      <c r="G601" s="4">
        <v>-425491.38</v>
      </c>
      <c r="I601" s="6" t="str">
        <f t="shared" si="18"/>
        <v/>
      </c>
      <c r="J601" s="6"/>
      <c r="K601" s="6"/>
      <c r="L601" s="6" t="str">
        <f t="shared" si="19"/>
        <v/>
      </c>
    </row>
    <row r="602" spans="1:12" x14ac:dyDescent="0.35">
      <c r="A602" t="s">
        <v>549</v>
      </c>
      <c r="B602" t="s">
        <v>20</v>
      </c>
      <c r="C602" t="s">
        <v>33</v>
      </c>
      <c r="D602" t="s">
        <v>20</v>
      </c>
      <c r="E602" t="s">
        <v>20</v>
      </c>
      <c r="F602" t="s">
        <v>556</v>
      </c>
      <c r="G602" s="4">
        <v>425491.38</v>
      </c>
      <c r="I602" s="6" t="str">
        <f t="shared" si="18"/>
        <v/>
      </c>
      <c r="J602" s="6"/>
      <c r="K602" s="6"/>
      <c r="L602" s="6" t="str">
        <f t="shared" si="19"/>
        <v/>
      </c>
    </row>
    <row r="603" spans="1:12" ht="15.5" x14ac:dyDescent="0.35">
      <c r="A603" t="s">
        <v>549</v>
      </c>
      <c r="B603" t="s">
        <v>20</v>
      </c>
      <c r="C603" t="s">
        <v>20</v>
      </c>
      <c r="D603" t="s">
        <v>20</v>
      </c>
      <c r="E603" t="s">
        <v>20</v>
      </c>
      <c r="F603" s="3" t="s">
        <v>34</v>
      </c>
      <c r="G603" s="4">
        <v>425491.38</v>
      </c>
      <c r="I603" s="6" t="str">
        <f t="shared" si="18"/>
        <v/>
      </c>
      <c r="J603" s="6"/>
      <c r="K603" s="6"/>
      <c r="L603" s="6" t="str">
        <f t="shared" si="19"/>
        <v/>
      </c>
    </row>
    <row r="604" spans="1:12" x14ac:dyDescent="0.35">
      <c r="I604" s="6" t="str">
        <f t="shared" si="18"/>
        <v/>
      </c>
      <c r="J604" s="6"/>
      <c r="K604" s="6"/>
      <c r="L604" s="6" t="str">
        <f t="shared" si="19"/>
        <v/>
      </c>
    </row>
    <row r="605" spans="1:12" x14ac:dyDescent="0.35">
      <c r="A605" t="s">
        <v>557</v>
      </c>
      <c r="B605" t="s">
        <v>558</v>
      </c>
      <c r="C605" t="s">
        <v>72</v>
      </c>
      <c r="D605" t="s">
        <v>61</v>
      </c>
      <c r="E605" t="s">
        <v>20</v>
      </c>
      <c r="F605" t="s">
        <v>559</v>
      </c>
      <c r="G605" s="4">
        <v>17781.080000000002</v>
      </c>
      <c r="I605" s="6" t="str">
        <f t="shared" si="18"/>
        <v/>
      </c>
      <c r="J605" s="6"/>
      <c r="K605" s="6"/>
      <c r="L605" s="6" t="str">
        <f t="shared" si="19"/>
        <v/>
      </c>
    </row>
    <row r="606" spans="1:12" x14ac:dyDescent="0.35">
      <c r="A606" t="s">
        <v>557</v>
      </c>
      <c r="B606" t="s">
        <v>20</v>
      </c>
      <c r="C606" t="s">
        <v>42</v>
      </c>
      <c r="D606" t="s">
        <v>20</v>
      </c>
      <c r="E606" t="s">
        <v>20</v>
      </c>
      <c r="F606" t="s">
        <v>560</v>
      </c>
      <c r="G606" s="4">
        <v>49544.4</v>
      </c>
      <c r="I606" s="6" t="str">
        <f t="shared" si="18"/>
        <v/>
      </c>
      <c r="J606" s="6"/>
      <c r="K606" s="6"/>
      <c r="L606" s="6" t="str">
        <f t="shared" si="19"/>
        <v/>
      </c>
    </row>
    <row r="607" spans="1:12" x14ac:dyDescent="0.35">
      <c r="A607" t="s">
        <v>557</v>
      </c>
      <c r="B607" t="s">
        <v>20</v>
      </c>
      <c r="C607" t="s">
        <v>42</v>
      </c>
      <c r="D607" t="s">
        <v>20</v>
      </c>
      <c r="E607" t="s">
        <v>20</v>
      </c>
      <c r="F607" t="s">
        <v>561</v>
      </c>
      <c r="G607" s="4">
        <v>-3737.26</v>
      </c>
      <c r="I607" s="6" t="str">
        <f t="shared" si="18"/>
        <v/>
      </c>
      <c r="J607" s="6"/>
      <c r="K607" s="6"/>
      <c r="L607" s="6" t="str">
        <f t="shared" si="19"/>
        <v/>
      </c>
    </row>
    <row r="608" spans="1:12" x14ac:dyDescent="0.35">
      <c r="A608" t="s">
        <v>557</v>
      </c>
      <c r="B608" t="s">
        <v>562</v>
      </c>
      <c r="C608" t="s">
        <v>563</v>
      </c>
      <c r="D608" t="s">
        <v>20</v>
      </c>
      <c r="E608" t="s">
        <v>20</v>
      </c>
      <c r="F608" t="s">
        <v>559</v>
      </c>
      <c r="G608" s="4">
        <v>113.82</v>
      </c>
      <c r="I608" s="6" t="str">
        <f t="shared" si="18"/>
        <v/>
      </c>
      <c r="J608" s="6"/>
      <c r="K608" s="6"/>
      <c r="L608" s="6" t="str">
        <f t="shared" si="19"/>
        <v/>
      </c>
    </row>
    <row r="609" spans="1:12" x14ac:dyDescent="0.35">
      <c r="A609" t="s">
        <v>557</v>
      </c>
      <c r="B609" t="s">
        <v>564</v>
      </c>
      <c r="C609" t="s">
        <v>563</v>
      </c>
      <c r="D609" t="s">
        <v>20</v>
      </c>
      <c r="E609" t="s">
        <v>20</v>
      </c>
      <c r="F609" t="s">
        <v>559</v>
      </c>
      <c r="G609" s="4">
        <v>-113.82</v>
      </c>
      <c r="I609" s="6" t="str">
        <f t="shared" si="18"/>
        <v/>
      </c>
      <c r="J609" s="6"/>
      <c r="K609" s="6"/>
      <c r="L609" s="6" t="str">
        <f t="shared" si="19"/>
        <v/>
      </c>
    </row>
    <row r="610" spans="1:12" ht="15.5" x14ac:dyDescent="0.35">
      <c r="A610" t="s">
        <v>557</v>
      </c>
      <c r="B610" t="s">
        <v>20</v>
      </c>
      <c r="C610" t="s">
        <v>20</v>
      </c>
      <c r="D610" t="s">
        <v>20</v>
      </c>
      <c r="E610" t="s">
        <v>20</v>
      </c>
      <c r="F610" s="3" t="s">
        <v>30</v>
      </c>
      <c r="G610" s="4">
        <v>63588.22</v>
      </c>
      <c r="I610" s="6" t="str">
        <f t="shared" si="18"/>
        <v>51 Jefferson</v>
      </c>
      <c r="J610" s="6">
        <v>51</v>
      </c>
      <c r="K610" s="6" t="s">
        <v>1069</v>
      </c>
      <c r="L610" s="6">
        <f t="shared" si="19"/>
        <v>63588.22</v>
      </c>
    </row>
    <row r="611" spans="1:12" x14ac:dyDescent="0.35">
      <c r="A611" t="s">
        <v>557</v>
      </c>
      <c r="B611" t="s">
        <v>20</v>
      </c>
      <c r="C611" t="s">
        <v>31</v>
      </c>
      <c r="D611" t="s">
        <v>20</v>
      </c>
      <c r="E611" t="s">
        <v>20</v>
      </c>
      <c r="F611" t="s">
        <v>565</v>
      </c>
      <c r="G611" s="4">
        <v>244670.1</v>
      </c>
      <c r="I611" s="6" t="str">
        <f t="shared" si="18"/>
        <v/>
      </c>
      <c r="J611" s="6"/>
      <c r="K611" s="6"/>
      <c r="L611" s="6" t="str">
        <f t="shared" si="19"/>
        <v/>
      </c>
    </row>
    <row r="612" spans="1:12" x14ac:dyDescent="0.35">
      <c r="A612" t="s">
        <v>557</v>
      </c>
      <c r="B612" t="s">
        <v>20</v>
      </c>
      <c r="C612" t="s">
        <v>33</v>
      </c>
      <c r="D612" t="s">
        <v>20</v>
      </c>
      <c r="E612" t="s">
        <v>20</v>
      </c>
      <c r="F612" t="s">
        <v>565</v>
      </c>
      <c r="G612" s="4">
        <v>-244670.1</v>
      </c>
      <c r="I612" s="6" t="str">
        <f t="shared" si="18"/>
        <v/>
      </c>
      <c r="J612" s="6"/>
      <c r="K612" s="6"/>
      <c r="L612" s="6" t="str">
        <f t="shared" si="19"/>
        <v/>
      </c>
    </row>
    <row r="613" spans="1:12" x14ac:dyDescent="0.35">
      <c r="A613" t="s">
        <v>557</v>
      </c>
      <c r="B613" t="s">
        <v>20</v>
      </c>
      <c r="C613" t="s">
        <v>33</v>
      </c>
      <c r="D613" t="s">
        <v>20</v>
      </c>
      <c r="E613" t="s">
        <v>20</v>
      </c>
      <c r="F613" t="s">
        <v>565</v>
      </c>
      <c r="G613" s="4">
        <v>244670.1</v>
      </c>
      <c r="I613" s="6" t="str">
        <f t="shared" si="18"/>
        <v/>
      </c>
      <c r="J613" s="6"/>
      <c r="K613" s="6"/>
      <c r="L613" s="6" t="str">
        <f t="shared" si="19"/>
        <v/>
      </c>
    </row>
    <row r="614" spans="1:12" ht="15.5" x14ac:dyDescent="0.35">
      <c r="A614" t="s">
        <v>557</v>
      </c>
      <c r="B614" t="s">
        <v>20</v>
      </c>
      <c r="C614" t="s">
        <v>20</v>
      </c>
      <c r="D614" t="s">
        <v>20</v>
      </c>
      <c r="E614" t="s">
        <v>20</v>
      </c>
      <c r="F614" s="3" t="s">
        <v>34</v>
      </c>
      <c r="G614" s="4">
        <v>244670.1</v>
      </c>
      <c r="I614" s="6" t="str">
        <f t="shared" si="18"/>
        <v/>
      </c>
      <c r="J614" s="6"/>
      <c r="K614" s="6"/>
      <c r="L614" s="6" t="str">
        <f t="shared" si="19"/>
        <v/>
      </c>
    </row>
    <row r="615" spans="1:12" x14ac:dyDescent="0.35">
      <c r="I615" s="6" t="str">
        <f t="shared" si="18"/>
        <v/>
      </c>
      <c r="J615" s="6"/>
      <c r="K615" s="6"/>
      <c r="L615" s="6" t="str">
        <f t="shared" si="19"/>
        <v/>
      </c>
    </row>
    <row r="616" spans="1:12" x14ac:dyDescent="0.35">
      <c r="A616" t="s">
        <v>566</v>
      </c>
      <c r="B616" t="s">
        <v>567</v>
      </c>
      <c r="C616" t="s">
        <v>117</v>
      </c>
      <c r="D616" t="s">
        <v>533</v>
      </c>
      <c r="E616" t="s">
        <v>20</v>
      </c>
      <c r="F616" t="s">
        <v>568</v>
      </c>
      <c r="G616" s="4">
        <v>30000</v>
      </c>
      <c r="I616" s="6" t="str">
        <f t="shared" si="18"/>
        <v/>
      </c>
      <c r="J616" s="6"/>
      <c r="K616" s="6"/>
      <c r="L616" s="6" t="str">
        <f t="shared" si="19"/>
        <v/>
      </c>
    </row>
    <row r="617" spans="1:12" x14ac:dyDescent="0.35">
      <c r="A617" t="s">
        <v>566</v>
      </c>
      <c r="B617" t="s">
        <v>20</v>
      </c>
      <c r="C617" t="s">
        <v>42</v>
      </c>
      <c r="D617" t="s">
        <v>20</v>
      </c>
      <c r="E617" t="s">
        <v>20</v>
      </c>
      <c r="F617" t="s">
        <v>569</v>
      </c>
      <c r="G617" s="4">
        <v>-17537.599999999999</v>
      </c>
      <c r="I617" s="6" t="str">
        <f t="shared" si="18"/>
        <v/>
      </c>
      <c r="J617" s="6"/>
      <c r="K617" s="6"/>
      <c r="L617" s="6" t="str">
        <f t="shared" si="19"/>
        <v/>
      </c>
    </row>
    <row r="618" spans="1:12" ht="15.5" x14ac:dyDescent="0.35">
      <c r="A618" t="s">
        <v>566</v>
      </c>
      <c r="B618" t="s">
        <v>20</v>
      </c>
      <c r="C618" t="s">
        <v>20</v>
      </c>
      <c r="D618" t="s">
        <v>20</v>
      </c>
      <c r="E618" t="s">
        <v>20</v>
      </c>
      <c r="F618" s="3" t="s">
        <v>30</v>
      </c>
      <c r="G618" s="4">
        <v>12462.4</v>
      </c>
      <c r="I618" s="6" t="str">
        <f t="shared" si="18"/>
        <v>52 Johnson</v>
      </c>
      <c r="J618" s="6">
        <v>52</v>
      </c>
      <c r="K618" s="6" t="s">
        <v>1070</v>
      </c>
      <c r="L618" s="6">
        <f t="shared" si="19"/>
        <v>12462.4</v>
      </c>
    </row>
    <row r="619" spans="1:12" x14ac:dyDescent="0.35">
      <c r="A619" t="s">
        <v>566</v>
      </c>
      <c r="B619" t="s">
        <v>20</v>
      </c>
      <c r="C619" t="s">
        <v>31</v>
      </c>
      <c r="D619" t="s">
        <v>20</v>
      </c>
      <c r="E619" t="s">
        <v>20</v>
      </c>
      <c r="F619" t="s">
        <v>570</v>
      </c>
      <c r="G619" s="4">
        <v>500715.15</v>
      </c>
      <c r="I619" s="6" t="str">
        <f t="shared" si="18"/>
        <v/>
      </c>
      <c r="J619" s="6"/>
      <c r="K619" s="6"/>
      <c r="L619" s="6" t="str">
        <f t="shared" si="19"/>
        <v/>
      </c>
    </row>
    <row r="620" spans="1:12" x14ac:dyDescent="0.35">
      <c r="A620" t="s">
        <v>566</v>
      </c>
      <c r="B620" t="s">
        <v>20</v>
      </c>
      <c r="C620" t="s">
        <v>33</v>
      </c>
      <c r="D620" t="s">
        <v>20</v>
      </c>
      <c r="E620" t="s">
        <v>20</v>
      </c>
      <c r="F620" t="s">
        <v>570</v>
      </c>
      <c r="G620" s="4">
        <v>-500715.15</v>
      </c>
      <c r="I620" s="6" t="str">
        <f t="shared" si="18"/>
        <v/>
      </c>
      <c r="J620" s="6"/>
      <c r="K620" s="6"/>
      <c r="L620" s="6" t="str">
        <f t="shared" si="19"/>
        <v/>
      </c>
    </row>
    <row r="621" spans="1:12" x14ac:dyDescent="0.35">
      <c r="A621" t="s">
        <v>566</v>
      </c>
      <c r="B621" t="s">
        <v>20</v>
      </c>
      <c r="C621" t="s">
        <v>33</v>
      </c>
      <c r="D621" t="s">
        <v>20</v>
      </c>
      <c r="E621" t="s">
        <v>20</v>
      </c>
      <c r="F621" t="s">
        <v>570</v>
      </c>
      <c r="G621" s="4">
        <v>500715.15</v>
      </c>
      <c r="I621" s="6" t="str">
        <f t="shared" si="18"/>
        <v/>
      </c>
      <c r="J621" s="6"/>
      <c r="K621" s="6"/>
      <c r="L621" s="6" t="str">
        <f t="shared" si="19"/>
        <v/>
      </c>
    </row>
    <row r="622" spans="1:12" ht="15.5" x14ac:dyDescent="0.35">
      <c r="A622" t="s">
        <v>566</v>
      </c>
      <c r="B622" t="s">
        <v>20</v>
      </c>
      <c r="C622" t="s">
        <v>20</v>
      </c>
      <c r="D622" t="s">
        <v>20</v>
      </c>
      <c r="E622" t="s">
        <v>20</v>
      </c>
      <c r="F622" s="3" t="s">
        <v>34</v>
      </c>
      <c r="G622" s="4">
        <v>500715.15</v>
      </c>
      <c r="I622" s="6" t="str">
        <f t="shared" si="18"/>
        <v/>
      </c>
      <c r="J622" s="6"/>
      <c r="K622" s="6"/>
      <c r="L622" s="6" t="str">
        <f t="shared" si="19"/>
        <v/>
      </c>
    </row>
    <row r="623" spans="1:12" x14ac:dyDescent="0.35">
      <c r="I623" s="6" t="str">
        <f t="shared" si="18"/>
        <v/>
      </c>
      <c r="J623" s="6"/>
      <c r="K623" s="6"/>
      <c r="L623" s="6" t="str">
        <f t="shared" si="19"/>
        <v/>
      </c>
    </row>
    <row r="624" spans="1:12" x14ac:dyDescent="0.35">
      <c r="A624" t="s">
        <v>571</v>
      </c>
      <c r="B624" t="s">
        <v>20</v>
      </c>
      <c r="C624" t="s">
        <v>31</v>
      </c>
      <c r="D624" t="s">
        <v>20</v>
      </c>
      <c r="E624" t="s">
        <v>20</v>
      </c>
      <c r="F624" t="s">
        <v>572</v>
      </c>
      <c r="G624" s="4">
        <v>298901.33</v>
      </c>
      <c r="I624" s="6" t="str">
        <f t="shared" si="18"/>
        <v/>
      </c>
      <c r="J624" s="6"/>
      <c r="K624" s="6"/>
      <c r="L624" s="6" t="str">
        <f t="shared" si="19"/>
        <v/>
      </c>
    </row>
    <row r="625" spans="1:12" x14ac:dyDescent="0.35">
      <c r="A625" t="s">
        <v>571</v>
      </c>
      <c r="B625" t="s">
        <v>20</v>
      </c>
      <c r="C625" t="s">
        <v>33</v>
      </c>
      <c r="D625" t="s">
        <v>20</v>
      </c>
      <c r="E625" t="s">
        <v>20</v>
      </c>
      <c r="F625" t="s">
        <v>572</v>
      </c>
      <c r="G625" s="4">
        <v>-298901.33</v>
      </c>
      <c r="I625" s="6" t="str">
        <f t="shared" si="18"/>
        <v/>
      </c>
      <c r="J625" s="6"/>
      <c r="K625" s="6"/>
      <c r="L625" s="6" t="str">
        <f t="shared" si="19"/>
        <v/>
      </c>
    </row>
    <row r="626" spans="1:12" x14ac:dyDescent="0.35">
      <c r="A626" t="s">
        <v>571</v>
      </c>
      <c r="B626" t="s">
        <v>20</v>
      </c>
      <c r="C626" t="s">
        <v>33</v>
      </c>
      <c r="D626" t="s">
        <v>20</v>
      </c>
      <c r="E626" t="s">
        <v>20</v>
      </c>
      <c r="F626" t="s">
        <v>572</v>
      </c>
      <c r="G626" s="4">
        <v>298901.33</v>
      </c>
      <c r="I626" s="6" t="str">
        <f t="shared" si="18"/>
        <v/>
      </c>
      <c r="J626" s="6"/>
      <c r="K626" s="6"/>
      <c r="L626" s="6" t="str">
        <f t="shared" si="19"/>
        <v/>
      </c>
    </row>
    <row r="627" spans="1:12" ht="15.5" x14ac:dyDescent="0.35">
      <c r="A627" t="s">
        <v>571</v>
      </c>
      <c r="B627" t="s">
        <v>20</v>
      </c>
      <c r="C627" t="s">
        <v>20</v>
      </c>
      <c r="D627" t="s">
        <v>20</v>
      </c>
      <c r="E627" t="s">
        <v>20</v>
      </c>
      <c r="F627" s="3" t="s">
        <v>34</v>
      </c>
      <c r="G627" s="4">
        <v>298901.33</v>
      </c>
      <c r="I627" s="6" t="str">
        <f t="shared" si="18"/>
        <v/>
      </c>
      <c r="J627" s="6"/>
      <c r="K627" s="6"/>
      <c r="L627" s="6" t="str">
        <f t="shared" si="19"/>
        <v/>
      </c>
    </row>
    <row r="628" spans="1:12" x14ac:dyDescent="0.35">
      <c r="I628" s="6" t="str">
        <f t="shared" si="18"/>
        <v/>
      </c>
      <c r="J628" s="6"/>
      <c r="K628" s="6"/>
      <c r="L628" s="6" t="str">
        <f t="shared" si="19"/>
        <v/>
      </c>
    </row>
    <row r="629" spans="1:12" x14ac:dyDescent="0.35">
      <c r="A629" t="s">
        <v>573</v>
      </c>
      <c r="B629" t="s">
        <v>574</v>
      </c>
      <c r="C629" t="s">
        <v>13</v>
      </c>
      <c r="D629" t="s">
        <v>575</v>
      </c>
      <c r="E629" t="s">
        <v>20</v>
      </c>
      <c r="F629" t="s">
        <v>216</v>
      </c>
      <c r="G629" s="4">
        <v>339.5</v>
      </c>
      <c r="I629" s="6" t="str">
        <f t="shared" si="18"/>
        <v/>
      </c>
      <c r="J629" s="6"/>
      <c r="K629" s="6"/>
      <c r="L629" s="6" t="str">
        <f t="shared" si="19"/>
        <v/>
      </c>
    </row>
    <row r="630" spans="1:12" x14ac:dyDescent="0.35">
      <c r="A630" t="s">
        <v>573</v>
      </c>
      <c r="B630" t="s">
        <v>576</v>
      </c>
      <c r="C630" t="s">
        <v>13</v>
      </c>
      <c r="D630" t="s">
        <v>61</v>
      </c>
      <c r="E630" t="s">
        <v>20</v>
      </c>
      <c r="F630" t="s">
        <v>577</v>
      </c>
      <c r="G630" s="4">
        <v>263657.59999999998</v>
      </c>
      <c r="I630" s="6" t="str">
        <f t="shared" si="18"/>
        <v/>
      </c>
      <c r="J630" s="6"/>
      <c r="K630" s="6"/>
      <c r="L630" s="6" t="str">
        <f t="shared" si="19"/>
        <v/>
      </c>
    </row>
    <row r="631" spans="1:12" x14ac:dyDescent="0.35">
      <c r="A631" t="s">
        <v>573</v>
      </c>
      <c r="B631" t="s">
        <v>578</v>
      </c>
      <c r="C631" t="s">
        <v>18</v>
      </c>
      <c r="D631" t="s">
        <v>579</v>
      </c>
      <c r="E631" t="s">
        <v>20</v>
      </c>
      <c r="F631" t="s">
        <v>580</v>
      </c>
      <c r="G631" s="4">
        <v>3115</v>
      </c>
      <c r="I631" s="6" t="str">
        <f t="shared" si="18"/>
        <v/>
      </c>
      <c r="J631" s="6"/>
      <c r="K631" s="6"/>
      <c r="L631" s="6" t="str">
        <f t="shared" si="19"/>
        <v/>
      </c>
    </row>
    <row r="632" spans="1:12" x14ac:dyDescent="0.35">
      <c r="A632" t="s">
        <v>573</v>
      </c>
      <c r="B632" t="s">
        <v>581</v>
      </c>
      <c r="C632" t="s">
        <v>47</v>
      </c>
      <c r="D632" t="s">
        <v>61</v>
      </c>
      <c r="E632" t="s">
        <v>20</v>
      </c>
      <c r="F632" t="s">
        <v>577</v>
      </c>
      <c r="G632" s="4">
        <v>70412.490000000005</v>
      </c>
      <c r="I632" s="6" t="str">
        <f t="shared" si="18"/>
        <v/>
      </c>
      <c r="J632" s="6"/>
      <c r="K632" s="6"/>
      <c r="L632" s="6" t="str">
        <f t="shared" si="19"/>
        <v/>
      </c>
    </row>
    <row r="633" spans="1:12" x14ac:dyDescent="0.35">
      <c r="A633" t="s">
        <v>573</v>
      </c>
      <c r="B633" t="s">
        <v>582</v>
      </c>
      <c r="C633" t="s">
        <v>86</v>
      </c>
      <c r="D633" t="s">
        <v>583</v>
      </c>
      <c r="E633" t="s">
        <v>584</v>
      </c>
      <c r="F633" t="s">
        <v>216</v>
      </c>
      <c r="G633" s="4">
        <v>3771.81</v>
      </c>
      <c r="I633" s="6" t="str">
        <f t="shared" si="18"/>
        <v/>
      </c>
      <c r="J633" s="6"/>
      <c r="K633" s="6"/>
      <c r="L633" s="6" t="str">
        <f t="shared" si="19"/>
        <v/>
      </c>
    </row>
    <row r="634" spans="1:12" x14ac:dyDescent="0.35">
      <c r="A634" t="s">
        <v>573</v>
      </c>
      <c r="B634" t="s">
        <v>585</v>
      </c>
      <c r="C634" t="s">
        <v>86</v>
      </c>
      <c r="D634" t="s">
        <v>61</v>
      </c>
      <c r="E634" t="s">
        <v>20</v>
      </c>
      <c r="F634" t="s">
        <v>577</v>
      </c>
      <c r="G634" s="4">
        <v>164198.24</v>
      </c>
      <c r="I634" s="6" t="str">
        <f t="shared" si="18"/>
        <v/>
      </c>
      <c r="J634" s="6"/>
      <c r="K634" s="6"/>
      <c r="L634" s="6" t="str">
        <f t="shared" si="19"/>
        <v/>
      </c>
    </row>
    <row r="635" spans="1:12" x14ac:dyDescent="0.35">
      <c r="A635" t="s">
        <v>573</v>
      </c>
      <c r="B635" t="s">
        <v>586</v>
      </c>
      <c r="C635" t="s">
        <v>41</v>
      </c>
      <c r="D635" t="s">
        <v>61</v>
      </c>
      <c r="E635" t="s">
        <v>20</v>
      </c>
      <c r="F635" t="s">
        <v>577</v>
      </c>
      <c r="G635" s="4">
        <v>71793.45</v>
      </c>
      <c r="I635" s="6" t="str">
        <f t="shared" si="18"/>
        <v/>
      </c>
      <c r="J635" s="6"/>
      <c r="K635" s="6"/>
      <c r="L635" s="6" t="str">
        <f t="shared" si="19"/>
        <v/>
      </c>
    </row>
    <row r="636" spans="1:12" x14ac:dyDescent="0.35">
      <c r="A636" t="s">
        <v>573</v>
      </c>
      <c r="B636" t="s">
        <v>20</v>
      </c>
      <c r="C636" t="s">
        <v>42</v>
      </c>
      <c r="D636" t="s">
        <v>20</v>
      </c>
      <c r="E636" t="s">
        <v>20</v>
      </c>
      <c r="F636" t="s">
        <v>577</v>
      </c>
      <c r="G636" s="4">
        <v>-756651.86</v>
      </c>
      <c r="I636" s="6" t="str">
        <f t="shared" si="18"/>
        <v/>
      </c>
      <c r="J636" s="6"/>
      <c r="K636" s="6"/>
      <c r="L636" s="6" t="str">
        <f t="shared" si="19"/>
        <v/>
      </c>
    </row>
    <row r="637" spans="1:12" x14ac:dyDescent="0.35">
      <c r="A637" t="s">
        <v>573</v>
      </c>
      <c r="B637" t="s">
        <v>20</v>
      </c>
      <c r="C637" t="s">
        <v>42</v>
      </c>
      <c r="D637" t="s">
        <v>20</v>
      </c>
      <c r="E637" t="s">
        <v>20</v>
      </c>
      <c r="F637" t="s">
        <v>580</v>
      </c>
      <c r="G637" s="4">
        <v>-1865937.2</v>
      </c>
      <c r="I637" s="6" t="str">
        <f t="shared" si="18"/>
        <v/>
      </c>
      <c r="J637" s="6"/>
      <c r="K637" s="6"/>
      <c r="L637" s="6" t="str">
        <f t="shared" si="19"/>
        <v/>
      </c>
    </row>
    <row r="638" spans="1:12" x14ac:dyDescent="0.35">
      <c r="A638" t="s">
        <v>573</v>
      </c>
      <c r="B638" t="s">
        <v>587</v>
      </c>
      <c r="C638" t="s">
        <v>29</v>
      </c>
      <c r="D638" t="s">
        <v>583</v>
      </c>
      <c r="E638" t="s">
        <v>584</v>
      </c>
      <c r="F638" t="s">
        <v>216</v>
      </c>
      <c r="G638" s="4">
        <v>1704.19</v>
      </c>
      <c r="I638" s="6" t="str">
        <f t="shared" si="18"/>
        <v/>
      </c>
      <c r="J638" s="6"/>
      <c r="K638" s="6"/>
      <c r="L638" s="6" t="str">
        <f t="shared" si="19"/>
        <v/>
      </c>
    </row>
    <row r="639" spans="1:12" ht="15.5" x14ac:dyDescent="0.35">
      <c r="A639" t="s">
        <v>573</v>
      </c>
      <c r="B639" t="s">
        <v>20</v>
      </c>
      <c r="C639" t="s">
        <v>20</v>
      </c>
      <c r="D639" t="s">
        <v>20</v>
      </c>
      <c r="E639" t="s">
        <v>20</v>
      </c>
      <c r="F639" s="3" t="s">
        <v>30</v>
      </c>
      <c r="G639" s="4">
        <v>-2043596.78</v>
      </c>
      <c r="I639" s="6" t="str">
        <f t="shared" si="18"/>
        <v>54 Keokuk</v>
      </c>
      <c r="J639" s="6">
        <v>54</v>
      </c>
      <c r="K639" s="6" t="s">
        <v>1071</v>
      </c>
      <c r="L639" s="6">
        <f t="shared" si="19"/>
        <v>-2043596.78</v>
      </c>
    </row>
    <row r="640" spans="1:12" x14ac:dyDescent="0.35">
      <c r="A640" t="s">
        <v>573</v>
      </c>
      <c r="B640" t="s">
        <v>20</v>
      </c>
      <c r="C640" t="s">
        <v>23</v>
      </c>
      <c r="D640" t="s">
        <v>20</v>
      </c>
      <c r="E640" t="s">
        <v>20</v>
      </c>
      <c r="F640" t="s">
        <v>216</v>
      </c>
      <c r="G640" s="4">
        <v>271.60000000000002</v>
      </c>
      <c r="I640" s="6" t="str">
        <f t="shared" si="18"/>
        <v/>
      </c>
      <c r="J640" s="6"/>
      <c r="K640" s="6"/>
      <c r="L640" s="6" t="str">
        <f t="shared" si="19"/>
        <v/>
      </c>
    </row>
    <row r="641" spans="1:12" x14ac:dyDescent="0.35">
      <c r="A641" t="s">
        <v>573</v>
      </c>
      <c r="B641" t="s">
        <v>202</v>
      </c>
      <c r="C641" t="s">
        <v>99</v>
      </c>
      <c r="D641" t="s">
        <v>103</v>
      </c>
      <c r="E641" t="s">
        <v>20</v>
      </c>
      <c r="F641" t="s">
        <v>216</v>
      </c>
      <c r="G641" s="4">
        <v>1363.35</v>
      </c>
      <c r="I641" s="6" t="str">
        <f t="shared" si="18"/>
        <v/>
      </c>
      <c r="J641" s="6"/>
      <c r="K641" s="6"/>
      <c r="L641" s="6" t="str">
        <f t="shared" si="19"/>
        <v/>
      </c>
    </row>
    <row r="642" spans="1:12" x14ac:dyDescent="0.35">
      <c r="A642" t="s">
        <v>573</v>
      </c>
      <c r="B642" t="s">
        <v>20</v>
      </c>
      <c r="C642" t="s">
        <v>31</v>
      </c>
      <c r="D642" t="s">
        <v>20</v>
      </c>
      <c r="E642" t="s">
        <v>20</v>
      </c>
      <c r="F642" t="s">
        <v>588</v>
      </c>
      <c r="G642" s="4">
        <v>264093.3</v>
      </c>
      <c r="I642" s="6" t="str">
        <f t="shared" si="18"/>
        <v/>
      </c>
      <c r="J642" s="6"/>
      <c r="K642" s="6"/>
      <c r="L642" s="6" t="str">
        <f t="shared" si="19"/>
        <v/>
      </c>
    </row>
    <row r="643" spans="1:12" x14ac:dyDescent="0.35">
      <c r="A643" t="s">
        <v>573</v>
      </c>
      <c r="B643" t="s">
        <v>20</v>
      </c>
      <c r="C643" t="s">
        <v>33</v>
      </c>
      <c r="D643" t="s">
        <v>20</v>
      </c>
      <c r="E643" t="s">
        <v>20</v>
      </c>
      <c r="F643" t="s">
        <v>588</v>
      </c>
      <c r="G643" s="4">
        <v>-264093.3</v>
      </c>
      <c r="I643" s="6" t="str">
        <f t="shared" si="18"/>
        <v/>
      </c>
      <c r="J643" s="6"/>
      <c r="K643" s="6"/>
      <c r="L643" s="6" t="str">
        <f t="shared" si="19"/>
        <v/>
      </c>
    </row>
    <row r="644" spans="1:12" x14ac:dyDescent="0.35">
      <c r="A644" t="s">
        <v>573</v>
      </c>
      <c r="B644" t="s">
        <v>20</v>
      </c>
      <c r="C644" t="s">
        <v>33</v>
      </c>
      <c r="D644" t="s">
        <v>20</v>
      </c>
      <c r="E644" t="s">
        <v>20</v>
      </c>
      <c r="F644" t="s">
        <v>588</v>
      </c>
      <c r="G644" s="4">
        <v>264093.3</v>
      </c>
      <c r="I644" s="6" t="str">
        <f t="shared" si="18"/>
        <v/>
      </c>
      <c r="J644" s="6"/>
      <c r="K644" s="6"/>
      <c r="L644" s="6" t="str">
        <f t="shared" si="19"/>
        <v/>
      </c>
    </row>
    <row r="645" spans="1:12" ht="15.5" x14ac:dyDescent="0.35">
      <c r="A645" t="s">
        <v>573</v>
      </c>
      <c r="B645" t="s">
        <v>20</v>
      </c>
      <c r="C645" t="s">
        <v>20</v>
      </c>
      <c r="D645" t="s">
        <v>20</v>
      </c>
      <c r="E645" t="s">
        <v>20</v>
      </c>
      <c r="F645" s="3" t="s">
        <v>34</v>
      </c>
      <c r="G645" s="4">
        <v>265728.25</v>
      </c>
      <c r="I645" s="6" t="str">
        <f t="shared" si="18"/>
        <v/>
      </c>
      <c r="J645" s="6"/>
      <c r="K645" s="6"/>
      <c r="L645" s="6" t="str">
        <f t="shared" si="19"/>
        <v/>
      </c>
    </row>
    <row r="646" spans="1:12" x14ac:dyDescent="0.35">
      <c r="I646" s="6" t="str">
        <f t="shared" ref="I646:I709" si="20">IF($F646="Expense Total",$A646,"")</f>
        <v/>
      </c>
      <c r="J646" s="6"/>
      <c r="K646" s="6"/>
      <c r="L646" s="6" t="str">
        <f t="shared" ref="L646:L709" si="21">IF(F646="Expense Total",G646,"")</f>
        <v/>
      </c>
    </row>
    <row r="647" spans="1:12" x14ac:dyDescent="0.35">
      <c r="A647" t="s">
        <v>589</v>
      </c>
      <c r="B647" t="s">
        <v>590</v>
      </c>
      <c r="C647" t="s">
        <v>13</v>
      </c>
      <c r="D647" t="s">
        <v>164</v>
      </c>
      <c r="E647" t="s">
        <v>20</v>
      </c>
      <c r="F647" t="s">
        <v>591</v>
      </c>
      <c r="G647" s="4">
        <v>556056.56000000006</v>
      </c>
      <c r="I647" s="6" t="str">
        <f t="shared" si="20"/>
        <v/>
      </c>
      <c r="J647" s="6"/>
      <c r="K647" s="6"/>
      <c r="L647" s="6" t="str">
        <f t="shared" si="21"/>
        <v/>
      </c>
    </row>
    <row r="648" spans="1:12" x14ac:dyDescent="0.35">
      <c r="A648" t="s">
        <v>589</v>
      </c>
      <c r="B648" t="s">
        <v>592</v>
      </c>
      <c r="C648" t="s">
        <v>13</v>
      </c>
      <c r="D648" t="s">
        <v>164</v>
      </c>
      <c r="E648" t="s">
        <v>20</v>
      </c>
      <c r="F648" t="s">
        <v>593</v>
      </c>
      <c r="G648" s="4">
        <v>475808.52</v>
      </c>
      <c r="I648" s="6" t="str">
        <f t="shared" si="20"/>
        <v/>
      </c>
      <c r="J648" s="6"/>
      <c r="K648" s="6"/>
      <c r="L648" s="6" t="str">
        <f t="shared" si="21"/>
        <v/>
      </c>
    </row>
    <row r="649" spans="1:12" x14ac:dyDescent="0.35">
      <c r="A649" t="s">
        <v>589</v>
      </c>
      <c r="B649" t="s">
        <v>594</v>
      </c>
      <c r="C649" t="s">
        <v>13</v>
      </c>
      <c r="D649" t="s">
        <v>154</v>
      </c>
      <c r="E649" t="s">
        <v>20</v>
      </c>
      <c r="F649" t="s">
        <v>595</v>
      </c>
      <c r="G649" s="4">
        <v>2711.7</v>
      </c>
      <c r="I649" s="6" t="str">
        <f t="shared" si="20"/>
        <v/>
      </c>
      <c r="J649" s="6"/>
      <c r="K649" s="6"/>
      <c r="L649" s="6" t="str">
        <f t="shared" si="21"/>
        <v/>
      </c>
    </row>
    <row r="650" spans="1:12" x14ac:dyDescent="0.35">
      <c r="A650" t="s">
        <v>589</v>
      </c>
      <c r="B650" t="s">
        <v>596</v>
      </c>
      <c r="C650" t="s">
        <v>18</v>
      </c>
      <c r="D650" t="s">
        <v>164</v>
      </c>
      <c r="E650" t="s">
        <v>20</v>
      </c>
      <c r="F650" t="s">
        <v>591</v>
      </c>
      <c r="G650" s="4">
        <v>182858.96</v>
      </c>
      <c r="I650" s="6" t="str">
        <f t="shared" si="20"/>
        <v/>
      </c>
      <c r="J650" s="6"/>
      <c r="K650" s="6"/>
      <c r="L650" s="6" t="str">
        <f t="shared" si="21"/>
        <v/>
      </c>
    </row>
    <row r="651" spans="1:12" x14ac:dyDescent="0.35">
      <c r="A651" t="s">
        <v>589</v>
      </c>
      <c r="B651" t="s">
        <v>597</v>
      </c>
      <c r="C651" t="s">
        <v>18</v>
      </c>
      <c r="D651" t="s">
        <v>164</v>
      </c>
      <c r="E651" t="s">
        <v>20</v>
      </c>
      <c r="F651" t="s">
        <v>598</v>
      </c>
      <c r="G651" s="4">
        <v>143921.01</v>
      </c>
      <c r="I651" s="6" t="str">
        <f t="shared" si="20"/>
        <v/>
      </c>
      <c r="J651" s="6"/>
      <c r="K651" s="6"/>
      <c r="L651" s="6" t="str">
        <f t="shared" si="21"/>
        <v/>
      </c>
    </row>
    <row r="652" spans="1:12" x14ac:dyDescent="0.35">
      <c r="A652" t="s">
        <v>589</v>
      </c>
      <c r="B652" t="s">
        <v>599</v>
      </c>
      <c r="C652" t="s">
        <v>18</v>
      </c>
      <c r="D652" t="s">
        <v>164</v>
      </c>
      <c r="E652" t="s">
        <v>20</v>
      </c>
      <c r="F652" t="s">
        <v>593</v>
      </c>
      <c r="G652" s="4">
        <v>10551.39</v>
      </c>
      <c r="I652" s="6" t="str">
        <f t="shared" si="20"/>
        <v/>
      </c>
      <c r="J652" s="6"/>
      <c r="K652" s="6"/>
      <c r="L652" s="6" t="str">
        <f t="shared" si="21"/>
        <v/>
      </c>
    </row>
    <row r="653" spans="1:12" x14ac:dyDescent="0.35">
      <c r="A653" t="s">
        <v>589</v>
      </c>
      <c r="B653" t="s">
        <v>600</v>
      </c>
      <c r="C653" t="s">
        <v>47</v>
      </c>
      <c r="D653" t="s">
        <v>164</v>
      </c>
      <c r="E653" t="s">
        <v>20</v>
      </c>
      <c r="F653" t="s">
        <v>598</v>
      </c>
      <c r="G653" s="4">
        <v>409015.94</v>
      </c>
      <c r="I653" s="6" t="str">
        <f t="shared" si="20"/>
        <v/>
      </c>
      <c r="J653" s="6"/>
      <c r="K653" s="6"/>
      <c r="L653" s="6" t="str">
        <f t="shared" si="21"/>
        <v/>
      </c>
    </row>
    <row r="654" spans="1:12" x14ac:dyDescent="0.35">
      <c r="A654" t="s">
        <v>589</v>
      </c>
      <c r="B654" t="s">
        <v>601</v>
      </c>
      <c r="C654" t="s">
        <v>47</v>
      </c>
      <c r="D654" t="s">
        <v>154</v>
      </c>
      <c r="E654" t="s">
        <v>20</v>
      </c>
      <c r="F654" t="s">
        <v>595</v>
      </c>
      <c r="G654" s="4">
        <v>321325.77</v>
      </c>
      <c r="I654" s="6" t="str">
        <f t="shared" si="20"/>
        <v/>
      </c>
      <c r="J654" s="6"/>
      <c r="K654" s="6"/>
      <c r="L654" s="6" t="str">
        <f t="shared" si="21"/>
        <v/>
      </c>
    </row>
    <row r="655" spans="1:12" x14ac:dyDescent="0.35">
      <c r="A655" t="s">
        <v>589</v>
      </c>
      <c r="B655" t="s">
        <v>602</v>
      </c>
      <c r="C655" t="s">
        <v>25</v>
      </c>
      <c r="D655" t="s">
        <v>164</v>
      </c>
      <c r="E655" t="s">
        <v>20</v>
      </c>
      <c r="F655" t="s">
        <v>598</v>
      </c>
      <c r="G655" s="4">
        <v>459161.39</v>
      </c>
      <c r="I655" s="6" t="str">
        <f t="shared" si="20"/>
        <v/>
      </c>
      <c r="J655" s="6"/>
      <c r="K655" s="6"/>
      <c r="L655" s="6" t="str">
        <f t="shared" si="21"/>
        <v/>
      </c>
    </row>
    <row r="656" spans="1:12" x14ac:dyDescent="0.35">
      <c r="A656" t="s">
        <v>589</v>
      </c>
      <c r="B656" t="s">
        <v>603</v>
      </c>
      <c r="C656" t="s">
        <v>86</v>
      </c>
      <c r="D656" t="s">
        <v>164</v>
      </c>
      <c r="E656" t="s">
        <v>20</v>
      </c>
      <c r="F656" t="s">
        <v>598</v>
      </c>
      <c r="G656" s="4">
        <v>9785</v>
      </c>
      <c r="I656" s="6" t="str">
        <f t="shared" si="20"/>
        <v/>
      </c>
      <c r="J656" s="6"/>
      <c r="K656" s="6"/>
      <c r="L656" s="6" t="str">
        <f t="shared" si="21"/>
        <v/>
      </c>
    </row>
    <row r="657" spans="1:12" x14ac:dyDescent="0.35">
      <c r="A657" t="s">
        <v>589</v>
      </c>
      <c r="B657" t="s">
        <v>604</v>
      </c>
      <c r="C657" t="s">
        <v>86</v>
      </c>
      <c r="D657" t="s">
        <v>164</v>
      </c>
      <c r="E657" t="s">
        <v>20</v>
      </c>
      <c r="F657" t="s">
        <v>593</v>
      </c>
      <c r="G657" s="4">
        <v>39981.25</v>
      </c>
      <c r="I657" s="6" t="str">
        <f t="shared" si="20"/>
        <v/>
      </c>
      <c r="J657" s="6"/>
      <c r="K657" s="6"/>
      <c r="L657" s="6" t="str">
        <f t="shared" si="21"/>
        <v/>
      </c>
    </row>
    <row r="658" spans="1:12" x14ac:dyDescent="0.35">
      <c r="A658" t="s">
        <v>589</v>
      </c>
      <c r="B658" t="s">
        <v>605</v>
      </c>
      <c r="C658" t="s">
        <v>86</v>
      </c>
      <c r="D658" t="s">
        <v>154</v>
      </c>
      <c r="E658" t="s">
        <v>20</v>
      </c>
      <c r="F658" t="s">
        <v>595</v>
      </c>
      <c r="G658" s="4">
        <v>1</v>
      </c>
      <c r="I658" s="6" t="str">
        <f t="shared" si="20"/>
        <v/>
      </c>
      <c r="J658" s="6"/>
      <c r="K658" s="6"/>
      <c r="L658" s="6" t="str">
        <f t="shared" si="21"/>
        <v/>
      </c>
    </row>
    <row r="659" spans="1:12" x14ac:dyDescent="0.35">
      <c r="A659" t="s">
        <v>589</v>
      </c>
      <c r="B659" t="s">
        <v>606</v>
      </c>
      <c r="C659" t="s">
        <v>27</v>
      </c>
      <c r="D659" t="s">
        <v>164</v>
      </c>
      <c r="E659" t="s">
        <v>20</v>
      </c>
      <c r="F659" t="s">
        <v>591</v>
      </c>
      <c r="G659" s="4">
        <v>121753.82</v>
      </c>
      <c r="I659" s="6" t="str">
        <f t="shared" si="20"/>
        <v/>
      </c>
      <c r="J659" s="6"/>
      <c r="K659" s="6"/>
      <c r="L659" s="6" t="str">
        <f t="shared" si="21"/>
        <v/>
      </c>
    </row>
    <row r="660" spans="1:12" x14ac:dyDescent="0.35">
      <c r="A660" t="s">
        <v>589</v>
      </c>
      <c r="B660" t="s">
        <v>607</v>
      </c>
      <c r="C660" t="s">
        <v>27</v>
      </c>
      <c r="D660" t="s">
        <v>164</v>
      </c>
      <c r="E660" t="s">
        <v>20</v>
      </c>
      <c r="F660" t="s">
        <v>598</v>
      </c>
      <c r="G660" s="4">
        <v>66142.09</v>
      </c>
      <c r="I660" s="6" t="str">
        <f t="shared" si="20"/>
        <v/>
      </c>
      <c r="J660" s="6"/>
      <c r="K660" s="6"/>
      <c r="L660" s="6" t="str">
        <f t="shared" si="21"/>
        <v/>
      </c>
    </row>
    <row r="661" spans="1:12" x14ac:dyDescent="0.35">
      <c r="A661" t="s">
        <v>589</v>
      </c>
      <c r="B661" t="s">
        <v>608</v>
      </c>
      <c r="C661" t="s">
        <v>27</v>
      </c>
      <c r="D661" t="s">
        <v>164</v>
      </c>
      <c r="E661" t="s">
        <v>20</v>
      </c>
      <c r="F661" t="s">
        <v>593</v>
      </c>
      <c r="G661" s="4">
        <v>74367.56</v>
      </c>
      <c r="I661" s="6" t="str">
        <f t="shared" si="20"/>
        <v/>
      </c>
      <c r="J661" s="6"/>
      <c r="K661" s="6"/>
      <c r="L661" s="6" t="str">
        <f t="shared" si="21"/>
        <v/>
      </c>
    </row>
    <row r="662" spans="1:12" x14ac:dyDescent="0.35">
      <c r="A662" t="s">
        <v>589</v>
      </c>
      <c r="B662" t="s">
        <v>609</v>
      </c>
      <c r="C662" t="s">
        <v>67</v>
      </c>
      <c r="D662" t="s">
        <v>164</v>
      </c>
      <c r="E662" t="s">
        <v>20</v>
      </c>
      <c r="F662" t="s">
        <v>598</v>
      </c>
      <c r="G662" s="4">
        <v>91080.27</v>
      </c>
      <c r="I662" s="6" t="str">
        <f t="shared" si="20"/>
        <v/>
      </c>
      <c r="J662" s="6"/>
      <c r="K662" s="6"/>
      <c r="L662" s="6" t="str">
        <f t="shared" si="21"/>
        <v/>
      </c>
    </row>
    <row r="663" spans="1:12" x14ac:dyDescent="0.35">
      <c r="A663" t="s">
        <v>589</v>
      </c>
      <c r="B663" t="s">
        <v>610</v>
      </c>
      <c r="C663" t="s">
        <v>67</v>
      </c>
      <c r="D663" t="s">
        <v>154</v>
      </c>
      <c r="E663" t="s">
        <v>20</v>
      </c>
      <c r="F663" t="s">
        <v>595</v>
      </c>
      <c r="G663" s="4">
        <v>1</v>
      </c>
      <c r="I663" s="6" t="str">
        <f t="shared" si="20"/>
        <v/>
      </c>
      <c r="J663" s="6"/>
      <c r="K663" s="6"/>
      <c r="L663" s="6" t="str">
        <f t="shared" si="21"/>
        <v/>
      </c>
    </row>
    <row r="664" spans="1:12" x14ac:dyDescent="0.35">
      <c r="A664" t="s">
        <v>589</v>
      </c>
      <c r="B664" t="s">
        <v>611</v>
      </c>
      <c r="C664" t="s">
        <v>41</v>
      </c>
      <c r="D664" t="s">
        <v>164</v>
      </c>
      <c r="E664" t="s">
        <v>20</v>
      </c>
      <c r="F664" t="s">
        <v>591</v>
      </c>
      <c r="G664" s="4">
        <v>4635</v>
      </c>
      <c r="I664" s="6" t="str">
        <f t="shared" si="20"/>
        <v/>
      </c>
      <c r="J664" s="6"/>
      <c r="K664" s="6"/>
      <c r="L664" s="6" t="str">
        <f t="shared" si="21"/>
        <v/>
      </c>
    </row>
    <row r="665" spans="1:12" x14ac:dyDescent="0.35">
      <c r="A665" t="s">
        <v>589</v>
      </c>
      <c r="B665" t="s">
        <v>612</v>
      </c>
      <c r="C665" t="s">
        <v>41</v>
      </c>
      <c r="D665" t="s">
        <v>164</v>
      </c>
      <c r="E665" t="s">
        <v>20</v>
      </c>
      <c r="F665" t="s">
        <v>598</v>
      </c>
      <c r="G665" s="4">
        <v>4635</v>
      </c>
      <c r="I665" s="6" t="str">
        <f t="shared" si="20"/>
        <v/>
      </c>
      <c r="J665" s="6"/>
      <c r="K665" s="6"/>
      <c r="L665" s="6" t="str">
        <f t="shared" si="21"/>
        <v/>
      </c>
    </row>
    <row r="666" spans="1:12" x14ac:dyDescent="0.35">
      <c r="A666" t="s">
        <v>589</v>
      </c>
      <c r="B666" t="s">
        <v>613</v>
      </c>
      <c r="C666" t="s">
        <v>41</v>
      </c>
      <c r="D666" t="s">
        <v>164</v>
      </c>
      <c r="E666" t="s">
        <v>20</v>
      </c>
      <c r="F666" t="s">
        <v>593</v>
      </c>
      <c r="G666" s="4">
        <v>3090</v>
      </c>
      <c r="I666" s="6" t="str">
        <f t="shared" si="20"/>
        <v/>
      </c>
      <c r="J666" s="6"/>
      <c r="K666" s="6"/>
      <c r="L666" s="6" t="str">
        <f t="shared" si="21"/>
        <v/>
      </c>
    </row>
    <row r="667" spans="1:12" x14ac:dyDescent="0.35">
      <c r="A667" t="s">
        <v>589</v>
      </c>
      <c r="B667" t="s">
        <v>614</v>
      </c>
      <c r="C667" t="s">
        <v>93</v>
      </c>
      <c r="D667" t="s">
        <v>154</v>
      </c>
      <c r="E667" t="s">
        <v>20</v>
      </c>
      <c r="F667" t="s">
        <v>595</v>
      </c>
      <c r="G667" s="4">
        <v>1</v>
      </c>
      <c r="I667" s="6" t="str">
        <f t="shared" si="20"/>
        <v/>
      </c>
      <c r="J667" s="6"/>
      <c r="K667" s="6"/>
      <c r="L667" s="6" t="str">
        <f t="shared" si="21"/>
        <v/>
      </c>
    </row>
    <row r="668" spans="1:12" x14ac:dyDescent="0.35">
      <c r="A668" t="s">
        <v>589</v>
      </c>
      <c r="B668" t="s">
        <v>615</v>
      </c>
      <c r="C668" t="s">
        <v>93</v>
      </c>
      <c r="D668" t="s">
        <v>164</v>
      </c>
      <c r="E668" t="s">
        <v>20</v>
      </c>
      <c r="F668" t="s">
        <v>591</v>
      </c>
      <c r="G668" s="4">
        <v>8048.54</v>
      </c>
      <c r="I668" s="6" t="str">
        <f t="shared" si="20"/>
        <v/>
      </c>
      <c r="J668" s="6"/>
      <c r="K668" s="6"/>
      <c r="L668" s="6" t="str">
        <f t="shared" si="21"/>
        <v/>
      </c>
    </row>
    <row r="669" spans="1:12" x14ac:dyDescent="0.35">
      <c r="A669" t="s">
        <v>589</v>
      </c>
      <c r="B669" t="s">
        <v>616</v>
      </c>
      <c r="C669" t="s">
        <v>93</v>
      </c>
      <c r="D669" t="s">
        <v>164</v>
      </c>
      <c r="E669" t="s">
        <v>20</v>
      </c>
      <c r="F669" t="s">
        <v>598</v>
      </c>
      <c r="G669" s="4">
        <v>12346.2</v>
      </c>
      <c r="I669" s="6" t="str">
        <f t="shared" si="20"/>
        <v/>
      </c>
      <c r="J669" s="6"/>
      <c r="K669" s="6"/>
      <c r="L669" s="6" t="str">
        <f t="shared" si="21"/>
        <v/>
      </c>
    </row>
    <row r="670" spans="1:12" x14ac:dyDescent="0.35">
      <c r="A670" t="s">
        <v>589</v>
      </c>
      <c r="B670" t="s">
        <v>617</v>
      </c>
      <c r="C670" t="s">
        <v>93</v>
      </c>
      <c r="D670" t="s">
        <v>164</v>
      </c>
      <c r="E670" t="s">
        <v>20</v>
      </c>
      <c r="F670" t="s">
        <v>593</v>
      </c>
      <c r="G670" s="4">
        <v>8102.99</v>
      </c>
      <c r="I670" s="6" t="str">
        <f t="shared" si="20"/>
        <v/>
      </c>
      <c r="J670" s="6"/>
      <c r="K670" s="6"/>
      <c r="L670" s="6" t="str">
        <f t="shared" si="21"/>
        <v/>
      </c>
    </row>
    <row r="671" spans="1:12" x14ac:dyDescent="0.35">
      <c r="A671" t="s">
        <v>589</v>
      </c>
      <c r="B671" t="s">
        <v>20</v>
      </c>
      <c r="C671" t="s">
        <v>42</v>
      </c>
      <c r="D671" t="s">
        <v>20</v>
      </c>
      <c r="E671" t="s">
        <v>20</v>
      </c>
      <c r="F671" t="s">
        <v>618</v>
      </c>
      <c r="G671" s="4">
        <v>-16745.78</v>
      </c>
      <c r="I671" s="6" t="str">
        <f t="shared" si="20"/>
        <v/>
      </c>
      <c r="J671" s="6"/>
      <c r="K671" s="6"/>
      <c r="L671" s="6" t="str">
        <f t="shared" si="21"/>
        <v/>
      </c>
    </row>
    <row r="672" spans="1:12" x14ac:dyDescent="0.35">
      <c r="A672" t="s">
        <v>589</v>
      </c>
      <c r="B672" t="s">
        <v>20</v>
      </c>
      <c r="C672" t="s">
        <v>42</v>
      </c>
      <c r="D672" t="s">
        <v>20</v>
      </c>
      <c r="E672" t="s">
        <v>20</v>
      </c>
      <c r="F672" t="s">
        <v>595</v>
      </c>
      <c r="G672" s="4">
        <v>-548672.31999999995</v>
      </c>
      <c r="I672" s="6" t="str">
        <f t="shared" si="20"/>
        <v/>
      </c>
      <c r="J672" s="6"/>
      <c r="K672" s="6"/>
      <c r="L672" s="6" t="str">
        <f t="shared" si="21"/>
        <v/>
      </c>
    </row>
    <row r="673" spans="1:12" x14ac:dyDescent="0.35">
      <c r="A673" t="s">
        <v>589</v>
      </c>
      <c r="B673" t="s">
        <v>20</v>
      </c>
      <c r="C673" t="s">
        <v>42</v>
      </c>
      <c r="D673" t="s">
        <v>20</v>
      </c>
      <c r="E673" t="s">
        <v>20</v>
      </c>
      <c r="F673" t="s">
        <v>619</v>
      </c>
      <c r="G673" s="4">
        <v>-426613.37</v>
      </c>
      <c r="I673" s="6" t="str">
        <f t="shared" si="20"/>
        <v/>
      </c>
      <c r="J673" s="6"/>
      <c r="K673" s="6"/>
      <c r="L673" s="6" t="str">
        <f t="shared" si="21"/>
        <v/>
      </c>
    </row>
    <row r="674" spans="1:12" x14ac:dyDescent="0.35">
      <c r="A674" t="s">
        <v>589</v>
      </c>
      <c r="B674" t="s">
        <v>20</v>
      </c>
      <c r="C674" t="s">
        <v>42</v>
      </c>
      <c r="D674" t="s">
        <v>20</v>
      </c>
      <c r="E674" t="s">
        <v>20</v>
      </c>
      <c r="F674" t="s">
        <v>620</v>
      </c>
      <c r="G674" s="4">
        <v>905759.87</v>
      </c>
      <c r="I674" s="6" t="str">
        <f t="shared" si="20"/>
        <v/>
      </c>
      <c r="J674" s="6"/>
      <c r="K674" s="6"/>
      <c r="L674" s="6" t="str">
        <f t="shared" si="21"/>
        <v/>
      </c>
    </row>
    <row r="675" spans="1:12" ht="15.5" x14ac:dyDescent="0.35">
      <c r="A675" t="s">
        <v>589</v>
      </c>
      <c r="B675" t="s">
        <v>20</v>
      </c>
      <c r="C675" t="s">
        <v>20</v>
      </c>
      <c r="D675" t="s">
        <v>20</v>
      </c>
      <c r="E675" t="s">
        <v>20</v>
      </c>
      <c r="F675" s="3" t="s">
        <v>30</v>
      </c>
      <c r="G675" s="4">
        <v>2919110.36</v>
      </c>
      <c r="I675" s="6" t="str">
        <f t="shared" si="20"/>
        <v>55 Kossuth</v>
      </c>
      <c r="J675" s="6">
        <v>55</v>
      </c>
      <c r="K675" s="6" t="s">
        <v>1072</v>
      </c>
      <c r="L675" s="6">
        <f t="shared" si="21"/>
        <v>2919110.36</v>
      </c>
    </row>
    <row r="676" spans="1:12" x14ac:dyDescent="0.35">
      <c r="A676" t="s">
        <v>589</v>
      </c>
      <c r="B676" t="s">
        <v>20</v>
      </c>
      <c r="C676" t="s">
        <v>31</v>
      </c>
      <c r="D676" t="s">
        <v>20</v>
      </c>
      <c r="E676" t="s">
        <v>20</v>
      </c>
      <c r="F676" t="s">
        <v>621</v>
      </c>
      <c r="G676" s="4">
        <v>480604.62</v>
      </c>
      <c r="I676" s="6" t="str">
        <f t="shared" si="20"/>
        <v/>
      </c>
      <c r="J676" s="6"/>
      <c r="K676" s="6"/>
      <c r="L676" s="6" t="str">
        <f t="shared" si="21"/>
        <v/>
      </c>
    </row>
    <row r="677" spans="1:12" x14ac:dyDescent="0.35">
      <c r="A677" t="s">
        <v>589</v>
      </c>
      <c r="B677" t="s">
        <v>20</v>
      </c>
      <c r="C677" t="s">
        <v>33</v>
      </c>
      <c r="D677" t="s">
        <v>20</v>
      </c>
      <c r="E677" t="s">
        <v>20</v>
      </c>
      <c r="F677" t="s">
        <v>621</v>
      </c>
      <c r="G677" s="4">
        <v>-480604.62</v>
      </c>
      <c r="I677" s="6" t="str">
        <f t="shared" si="20"/>
        <v/>
      </c>
      <c r="J677" s="6"/>
      <c r="K677" s="6"/>
      <c r="L677" s="6" t="str">
        <f t="shared" si="21"/>
        <v/>
      </c>
    </row>
    <row r="678" spans="1:12" x14ac:dyDescent="0.35">
      <c r="A678" t="s">
        <v>589</v>
      </c>
      <c r="B678" t="s">
        <v>20</v>
      </c>
      <c r="C678" t="s">
        <v>33</v>
      </c>
      <c r="D678" t="s">
        <v>20</v>
      </c>
      <c r="E678" t="s">
        <v>20</v>
      </c>
      <c r="F678" t="s">
        <v>621</v>
      </c>
      <c r="G678" s="4">
        <v>480604.62</v>
      </c>
      <c r="I678" s="6" t="str">
        <f t="shared" si="20"/>
        <v/>
      </c>
      <c r="J678" s="6"/>
      <c r="K678" s="6"/>
      <c r="L678" s="6" t="str">
        <f t="shared" si="21"/>
        <v/>
      </c>
    </row>
    <row r="679" spans="1:12" ht="15.5" x14ac:dyDescent="0.35">
      <c r="A679" t="s">
        <v>589</v>
      </c>
      <c r="B679" t="s">
        <v>20</v>
      </c>
      <c r="C679" t="s">
        <v>20</v>
      </c>
      <c r="D679" t="s">
        <v>20</v>
      </c>
      <c r="E679" t="s">
        <v>20</v>
      </c>
      <c r="F679" s="3" t="s">
        <v>34</v>
      </c>
      <c r="G679" s="4">
        <v>480604.62</v>
      </c>
      <c r="I679" s="6" t="str">
        <f t="shared" si="20"/>
        <v/>
      </c>
      <c r="J679" s="6"/>
      <c r="K679" s="6"/>
      <c r="L679" s="6" t="str">
        <f t="shared" si="21"/>
        <v/>
      </c>
    </row>
    <row r="680" spans="1:12" x14ac:dyDescent="0.35">
      <c r="I680" s="6" t="str">
        <f t="shared" si="20"/>
        <v/>
      </c>
      <c r="J680" s="6"/>
      <c r="K680" s="6"/>
      <c r="L680" s="6" t="str">
        <f t="shared" si="21"/>
        <v/>
      </c>
    </row>
    <row r="681" spans="1:12" x14ac:dyDescent="0.35">
      <c r="A681" t="s">
        <v>622</v>
      </c>
      <c r="B681" t="s">
        <v>20</v>
      </c>
      <c r="C681" t="s">
        <v>623</v>
      </c>
      <c r="D681" t="s">
        <v>20</v>
      </c>
      <c r="E681" t="s">
        <v>20</v>
      </c>
      <c r="F681" t="s">
        <v>624</v>
      </c>
      <c r="G681" s="4">
        <v>-362826.59</v>
      </c>
      <c r="I681" s="6" t="str">
        <f t="shared" si="20"/>
        <v/>
      </c>
      <c r="J681" s="6"/>
      <c r="K681" s="6"/>
      <c r="L681" s="6" t="str">
        <f t="shared" si="21"/>
        <v/>
      </c>
    </row>
    <row r="682" spans="1:12" x14ac:dyDescent="0.35">
      <c r="A682" t="s">
        <v>622</v>
      </c>
      <c r="B682" t="s">
        <v>625</v>
      </c>
      <c r="C682" t="s">
        <v>18</v>
      </c>
      <c r="D682" t="s">
        <v>164</v>
      </c>
      <c r="E682" t="s">
        <v>20</v>
      </c>
      <c r="F682" t="s">
        <v>626</v>
      </c>
      <c r="G682" s="4">
        <v>446133.78</v>
      </c>
      <c r="I682" s="6" t="str">
        <f t="shared" si="20"/>
        <v/>
      </c>
      <c r="J682" s="6"/>
      <c r="K682" s="6"/>
      <c r="L682" s="6" t="str">
        <f t="shared" si="21"/>
        <v/>
      </c>
    </row>
    <row r="683" spans="1:12" x14ac:dyDescent="0.35">
      <c r="A683" t="s">
        <v>622</v>
      </c>
      <c r="B683" t="s">
        <v>627</v>
      </c>
      <c r="C683" t="s">
        <v>47</v>
      </c>
      <c r="D683" t="s">
        <v>457</v>
      </c>
      <c r="E683" t="s">
        <v>20</v>
      </c>
      <c r="F683" t="s">
        <v>628</v>
      </c>
      <c r="G683" s="4">
        <v>1341.54</v>
      </c>
      <c r="I683" s="6" t="str">
        <f t="shared" si="20"/>
        <v/>
      </c>
      <c r="J683" s="6"/>
      <c r="K683" s="6"/>
      <c r="L683" s="6" t="str">
        <f t="shared" si="21"/>
        <v/>
      </c>
    </row>
    <row r="684" spans="1:12" x14ac:dyDescent="0.35">
      <c r="A684" t="s">
        <v>622</v>
      </c>
      <c r="B684" t="s">
        <v>629</v>
      </c>
      <c r="C684" t="s">
        <v>47</v>
      </c>
      <c r="D684" t="s">
        <v>457</v>
      </c>
      <c r="E684" t="s">
        <v>20</v>
      </c>
      <c r="F684" t="s">
        <v>630</v>
      </c>
      <c r="G684" s="4">
        <v>11478.2</v>
      </c>
      <c r="I684" s="6" t="str">
        <f t="shared" si="20"/>
        <v/>
      </c>
      <c r="J684" s="6"/>
      <c r="K684" s="6"/>
      <c r="L684" s="6" t="str">
        <f t="shared" si="21"/>
        <v/>
      </c>
    </row>
    <row r="685" spans="1:12" x14ac:dyDescent="0.35">
      <c r="A685" t="s">
        <v>622</v>
      </c>
      <c r="B685" t="s">
        <v>631</v>
      </c>
      <c r="C685" t="s">
        <v>47</v>
      </c>
      <c r="D685" t="s">
        <v>632</v>
      </c>
      <c r="E685" t="s">
        <v>20</v>
      </c>
      <c r="F685" t="s">
        <v>633</v>
      </c>
      <c r="G685" s="4">
        <v>65406.58</v>
      </c>
      <c r="I685" s="6" t="str">
        <f t="shared" si="20"/>
        <v/>
      </c>
      <c r="J685" s="6"/>
      <c r="K685" s="6"/>
      <c r="L685" s="6" t="str">
        <f t="shared" si="21"/>
        <v/>
      </c>
    </row>
    <row r="686" spans="1:12" x14ac:dyDescent="0.35">
      <c r="A686" t="s">
        <v>622</v>
      </c>
      <c r="B686" t="s">
        <v>634</v>
      </c>
      <c r="C686" t="s">
        <v>41</v>
      </c>
      <c r="D686" t="s">
        <v>164</v>
      </c>
      <c r="E686" t="s">
        <v>20</v>
      </c>
      <c r="F686" t="s">
        <v>626</v>
      </c>
      <c r="G686" s="4">
        <v>637724.16000000003</v>
      </c>
      <c r="I686" s="6" t="str">
        <f t="shared" si="20"/>
        <v/>
      </c>
      <c r="J686" s="6"/>
      <c r="K686" s="6"/>
      <c r="L686" s="6" t="str">
        <f t="shared" si="21"/>
        <v/>
      </c>
    </row>
    <row r="687" spans="1:12" x14ac:dyDescent="0.35">
      <c r="A687" t="s">
        <v>622</v>
      </c>
      <c r="B687" t="s">
        <v>635</v>
      </c>
      <c r="C687" t="s">
        <v>117</v>
      </c>
      <c r="D687" t="s">
        <v>164</v>
      </c>
      <c r="E687" t="s">
        <v>20</v>
      </c>
      <c r="F687" t="s">
        <v>626</v>
      </c>
      <c r="G687" s="4">
        <v>655908.47</v>
      </c>
      <c r="I687" s="6" t="str">
        <f t="shared" si="20"/>
        <v/>
      </c>
      <c r="J687" s="6"/>
      <c r="K687" s="6"/>
      <c r="L687" s="6" t="str">
        <f t="shared" si="21"/>
        <v/>
      </c>
    </row>
    <row r="688" spans="1:12" x14ac:dyDescent="0.35">
      <c r="A688" t="s">
        <v>622</v>
      </c>
      <c r="B688" t="s">
        <v>20</v>
      </c>
      <c r="C688" t="s">
        <v>42</v>
      </c>
      <c r="D688" t="s">
        <v>20</v>
      </c>
      <c r="E688" t="s">
        <v>20</v>
      </c>
      <c r="F688" t="s">
        <v>626</v>
      </c>
      <c r="G688" s="4">
        <v>-1739766.41</v>
      </c>
      <c r="I688" s="6" t="str">
        <f t="shared" si="20"/>
        <v/>
      </c>
      <c r="J688" s="6"/>
      <c r="K688" s="6"/>
      <c r="L688" s="6" t="str">
        <f t="shared" si="21"/>
        <v/>
      </c>
    </row>
    <row r="689" spans="1:12" ht="15.5" x14ac:dyDescent="0.35">
      <c r="A689" t="s">
        <v>622</v>
      </c>
      <c r="B689" t="s">
        <v>20</v>
      </c>
      <c r="C689" t="s">
        <v>20</v>
      </c>
      <c r="D689" t="s">
        <v>20</v>
      </c>
      <c r="E689" t="s">
        <v>20</v>
      </c>
      <c r="F689" s="3" t="s">
        <v>30</v>
      </c>
      <c r="G689" s="4">
        <v>-284600.27</v>
      </c>
      <c r="I689" s="6" t="str">
        <f t="shared" si="20"/>
        <v>56 Lee</v>
      </c>
      <c r="J689" s="6">
        <v>56</v>
      </c>
      <c r="K689" s="6" t="s">
        <v>1073</v>
      </c>
      <c r="L689" s="6">
        <f t="shared" si="21"/>
        <v>-284600.27</v>
      </c>
    </row>
    <row r="690" spans="1:12" x14ac:dyDescent="0.35">
      <c r="A690" t="s">
        <v>622</v>
      </c>
      <c r="B690" t="s">
        <v>20</v>
      </c>
      <c r="C690" t="s">
        <v>31</v>
      </c>
      <c r="D690" t="s">
        <v>20</v>
      </c>
      <c r="E690" t="s">
        <v>20</v>
      </c>
      <c r="F690" t="s">
        <v>636</v>
      </c>
      <c r="G690" s="4">
        <v>322301.82</v>
      </c>
      <c r="I690" s="6" t="str">
        <f t="shared" si="20"/>
        <v/>
      </c>
      <c r="J690" s="6"/>
      <c r="K690" s="6"/>
      <c r="L690" s="6" t="str">
        <f t="shared" si="21"/>
        <v/>
      </c>
    </row>
    <row r="691" spans="1:12" x14ac:dyDescent="0.35">
      <c r="A691" t="s">
        <v>622</v>
      </c>
      <c r="B691" t="s">
        <v>20</v>
      </c>
      <c r="C691" t="s">
        <v>33</v>
      </c>
      <c r="D691" t="s">
        <v>20</v>
      </c>
      <c r="E691" t="s">
        <v>20</v>
      </c>
      <c r="F691" t="s">
        <v>636</v>
      </c>
      <c r="G691" s="4">
        <v>-322301.82</v>
      </c>
      <c r="I691" s="6" t="str">
        <f t="shared" si="20"/>
        <v/>
      </c>
      <c r="J691" s="6"/>
      <c r="K691" s="6"/>
      <c r="L691" s="6" t="str">
        <f t="shared" si="21"/>
        <v/>
      </c>
    </row>
    <row r="692" spans="1:12" x14ac:dyDescent="0.35">
      <c r="A692" t="s">
        <v>622</v>
      </c>
      <c r="B692" t="s">
        <v>20</v>
      </c>
      <c r="C692" t="s">
        <v>33</v>
      </c>
      <c r="D692" t="s">
        <v>20</v>
      </c>
      <c r="E692" t="s">
        <v>20</v>
      </c>
      <c r="F692" t="s">
        <v>636</v>
      </c>
      <c r="G692" s="4">
        <v>322301.82</v>
      </c>
      <c r="I692" s="6" t="str">
        <f t="shared" si="20"/>
        <v/>
      </c>
      <c r="J692" s="6"/>
      <c r="K692" s="6"/>
      <c r="L692" s="6" t="str">
        <f t="shared" si="21"/>
        <v/>
      </c>
    </row>
    <row r="693" spans="1:12" ht="15.5" x14ac:dyDescent="0.35">
      <c r="A693" t="s">
        <v>622</v>
      </c>
      <c r="B693" t="s">
        <v>20</v>
      </c>
      <c r="C693" t="s">
        <v>20</v>
      </c>
      <c r="D693" t="s">
        <v>20</v>
      </c>
      <c r="E693" t="s">
        <v>20</v>
      </c>
      <c r="F693" s="3" t="s">
        <v>34</v>
      </c>
      <c r="G693" s="4">
        <v>322301.82</v>
      </c>
      <c r="I693" s="6" t="str">
        <f t="shared" si="20"/>
        <v/>
      </c>
      <c r="J693" s="6"/>
      <c r="K693" s="6"/>
      <c r="L693" s="6" t="str">
        <f t="shared" si="21"/>
        <v/>
      </c>
    </row>
    <row r="694" spans="1:12" x14ac:dyDescent="0.35">
      <c r="I694" s="6" t="str">
        <f t="shared" si="20"/>
        <v/>
      </c>
      <c r="J694" s="6"/>
      <c r="K694" s="6"/>
      <c r="L694" s="6" t="str">
        <f t="shared" si="21"/>
        <v/>
      </c>
    </row>
    <row r="695" spans="1:12" x14ac:dyDescent="0.35">
      <c r="A695" t="s">
        <v>637</v>
      </c>
      <c r="B695" t="s">
        <v>638</v>
      </c>
      <c r="C695" t="s">
        <v>13</v>
      </c>
      <c r="D695" t="s">
        <v>639</v>
      </c>
      <c r="E695" t="s">
        <v>20</v>
      </c>
      <c r="F695" t="s">
        <v>640</v>
      </c>
      <c r="G695" s="4">
        <v>111443.73</v>
      </c>
      <c r="I695" s="6" t="str">
        <f t="shared" si="20"/>
        <v/>
      </c>
      <c r="J695" s="6"/>
      <c r="K695" s="6"/>
      <c r="L695" s="6" t="str">
        <f t="shared" si="21"/>
        <v/>
      </c>
    </row>
    <row r="696" spans="1:12" x14ac:dyDescent="0.35">
      <c r="A696" t="s">
        <v>637</v>
      </c>
      <c r="B696" t="s">
        <v>641</v>
      </c>
      <c r="C696" t="s">
        <v>47</v>
      </c>
      <c r="D696" t="s">
        <v>108</v>
      </c>
      <c r="E696" t="s">
        <v>20</v>
      </c>
      <c r="F696" t="s">
        <v>642</v>
      </c>
      <c r="G696" s="4">
        <v>88179.32</v>
      </c>
      <c r="I696" s="6" t="str">
        <f t="shared" si="20"/>
        <v/>
      </c>
      <c r="J696" s="6"/>
      <c r="K696" s="6"/>
      <c r="L696" s="6" t="str">
        <f t="shared" si="21"/>
        <v/>
      </c>
    </row>
    <row r="697" spans="1:12" x14ac:dyDescent="0.35">
      <c r="A697" t="s">
        <v>637</v>
      </c>
      <c r="B697" t="s">
        <v>643</v>
      </c>
      <c r="C697" t="s">
        <v>47</v>
      </c>
      <c r="D697" t="s">
        <v>639</v>
      </c>
      <c r="E697" t="s">
        <v>20</v>
      </c>
      <c r="F697" t="s">
        <v>644</v>
      </c>
      <c r="G697" s="4">
        <v>421994.17</v>
      </c>
      <c r="I697" s="6" t="str">
        <f t="shared" si="20"/>
        <v/>
      </c>
      <c r="J697" s="6"/>
      <c r="K697" s="6"/>
      <c r="L697" s="6" t="str">
        <f t="shared" si="21"/>
        <v/>
      </c>
    </row>
    <row r="698" spans="1:12" x14ac:dyDescent="0.35">
      <c r="A698" t="s">
        <v>637</v>
      </c>
      <c r="B698" t="s">
        <v>645</v>
      </c>
      <c r="C698" t="s">
        <v>25</v>
      </c>
      <c r="D698" t="s">
        <v>339</v>
      </c>
      <c r="E698" t="s">
        <v>20</v>
      </c>
      <c r="F698" t="s">
        <v>646</v>
      </c>
      <c r="G698" s="4">
        <v>4896.59</v>
      </c>
      <c r="I698" s="6" t="str">
        <f t="shared" si="20"/>
        <v/>
      </c>
      <c r="J698" s="6"/>
      <c r="K698" s="6"/>
      <c r="L698" s="6" t="str">
        <f t="shared" si="21"/>
        <v/>
      </c>
    </row>
    <row r="699" spans="1:12" x14ac:dyDescent="0.35">
      <c r="A699" t="s">
        <v>637</v>
      </c>
      <c r="B699" t="s">
        <v>647</v>
      </c>
      <c r="C699" t="s">
        <v>86</v>
      </c>
      <c r="D699" t="s">
        <v>37</v>
      </c>
      <c r="E699" t="s">
        <v>20</v>
      </c>
      <c r="F699" t="s">
        <v>648</v>
      </c>
      <c r="G699" s="4">
        <v>965.5</v>
      </c>
      <c r="I699" s="6" t="str">
        <f t="shared" si="20"/>
        <v/>
      </c>
      <c r="J699" s="6"/>
      <c r="K699" s="6"/>
      <c r="L699" s="6" t="str">
        <f t="shared" si="21"/>
        <v/>
      </c>
    </row>
    <row r="700" spans="1:12" x14ac:dyDescent="0.35">
      <c r="A700" t="s">
        <v>637</v>
      </c>
      <c r="B700" t="s">
        <v>649</v>
      </c>
      <c r="C700" t="s">
        <v>67</v>
      </c>
      <c r="D700" t="s">
        <v>533</v>
      </c>
      <c r="E700" t="s">
        <v>20</v>
      </c>
      <c r="F700" t="s">
        <v>650</v>
      </c>
      <c r="G700" s="4">
        <v>252688.01</v>
      </c>
      <c r="I700" s="6" t="str">
        <f t="shared" si="20"/>
        <v/>
      </c>
      <c r="J700" s="6"/>
      <c r="K700" s="6"/>
      <c r="L700" s="6" t="str">
        <f t="shared" si="21"/>
        <v/>
      </c>
    </row>
    <row r="701" spans="1:12" x14ac:dyDescent="0.35">
      <c r="A701" t="s">
        <v>637</v>
      </c>
      <c r="B701" t="s">
        <v>651</v>
      </c>
      <c r="C701" t="s">
        <v>117</v>
      </c>
      <c r="D701" t="s">
        <v>339</v>
      </c>
      <c r="E701" t="s">
        <v>20</v>
      </c>
      <c r="F701" t="s">
        <v>646</v>
      </c>
      <c r="G701" s="4">
        <v>19637.41</v>
      </c>
      <c r="I701" s="6" t="str">
        <f t="shared" si="20"/>
        <v/>
      </c>
      <c r="J701" s="6"/>
      <c r="K701" s="6"/>
      <c r="L701" s="6" t="str">
        <f t="shared" si="21"/>
        <v/>
      </c>
    </row>
    <row r="702" spans="1:12" x14ac:dyDescent="0.35">
      <c r="A702" t="s">
        <v>637</v>
      </c>
      <c r="B702" t="s">
        <v>652</v>
      </c>
      <c r="C702" t="s">
        <v>72</v>
      </c>
      <c r="D702" t="s">
        <v>533</v>
      </c>
      <c r="E702" t="s">
        <v>20</v>
      </c>
      <c r="F702" t="s">
        <v>653</v>
      </c>
      <c r="G702" s="4">
        <v>70368.56</v>
      </c>
      <c r="I702" s="6" t="str">
        <f t="shared" si="20"/>
        <v/>
      </c>
      <c r="J702" s="6"/>
      <c r="K702" s="6"/>
      <c r="L702" s="6" t="str">
        <f t="shared" si="21"/>
        <v/>
      </c>
    </row>
    <row r="703" spans="1:12" x14ac:dyDescent="0.35">
      <c r="A703" t="s">
        <v>637</v>
      </c>
      <c r="B703" t="s">
        <v>20</v>
      </c>
      <c r="C703" t="s">
        <v>42</v>
      </c>
      <c r="D703" t="s">
        <v>20</v>
      </c>
      <c r="E703" t="s">
        <v>20</v>
      </c>
      <c r="F703" t="s">
        <v>648</v>
      </c>
      <c r="G703" s="4">
        <v>-965.5</v>
      </c>
      <c r="I703" s="6" t="str">
        <f t="shared" si="20"/>
        <v/>
      </c>
      <c r="J703" s="6"/>
      <c r="K703" s="6"/>
      <c r="L703" s="6" t="str">
        <f t="shared" si="21"/>
        <v/>
      </c>
    </row>
    <row r="704" spans="1:12" x14ac:dyDescent="0.35">
      <c r="A704" t="s">
        <v>637</v>
      </c>
      <c r="B704" t="s">
        <v>20</v>
      </c>
      <c r="C704" t="s">
        <v>42</v>
      </c>
      <c r="D704" t="s">
        <v>20</v>
      </c>
      <c r="E704" t="s">
        <v>20</v>
      </c>
      <c r="F704" t="s">
        <v>646</v>
      </c>
      <c r="G704" s="4">
        <v>-24534</v>
      </c>
      <c r="I704" s="6" t="str">
        <f t="shared" si="20"/>
        <v/>
      </c>
      <c r="J704" s="6"/>
      <c r="K704" s="6"/>
      <c r="L704" s="6" t="str">
        <f t="shared" si="21"/>
        <v/>
      </c>
    </row>
    <row r="705" spans="1:12" x14ac:dyDescent="0.35">
      <c r="A705" t="s">
        <v>637</v>
      </c>
      <c r="B705" t="s">
        <v>20</v>
      </c>
      <c r="C705" t="s">
        <v>42</v>
      </c>
      <c r="D705" t="s">
        <v>20</v>
      </c>
      <c r="E705" t="s">
        <v>20</v>
      </c>
      <c r="F705" t="s">
        <v>640</v>
      </c>
      <c r="G705" s="4">
        <v>-521220.84</v>
      </c>
      <c r="I705" s="6" t="str">
        <f t="shared" si="20"/>
        <v/>
      </c>
      <c r="J705" s="6"/>
      <c r="K705" s="6"/>
      <c r="L705" s="6" t="str">
        <f t="shared" si="21"/>
        <v/>
      </c>
    </row>
    <row r="706" spans="1:12" x14ac:dyDescent="0.35">
      <c r="A706" t="s">
        <v>637</v>
      </c>
      <c r="B706" t="s">
        <v>654</v>
      </c>
      <c r="C706" t="s">
        <v>29</v>
      </c>
      <c r="D706" t="s">
        <v>108</v>
      </c>
      <c r="E706" t="s">
        <v>20</v>
      </c>
      <c r="F706" t="s">
        <v>642</v>
      </c>
      <c r="G706" s="4">
        <v>9746.56</v>
      </c>
      <c r="I706" s="6" t="str">
        <f t="shared" si="20"/>
        <v/>
      </c>
      <c r="J706" s="6"/>
      <c r="K706" s="6"/>
      <c r="L706" s="6" t="str">
        <f t="shared" si="21"/>
        <v/>
      </c>
    </row>
    <row r="707" spans="1:12" ht="15.5" x14ac:dyDescent="0.35">
      <c r="A707" t="s">
        <v>637</v>
      </c>
      <c r="B707" t="s">
        <v>20</v>
      </c>
      <c r="C707" t="s">
        <v>20</v>
      </c>
      <c r="D707" t="s">
        <v>20</v>
      </c>
      <c r="E707" t="s">
        <v>20</v>
      </c>
      <c r="F707" s="3" t="s">
        <v>30</v>
      </c>
      <c r="G707" s="4">
        <v>433199.51</v>
      </c>
      <c r="I707" s="6" t="str">
        <f t="shared" si="20"/>
        <v>57 Linn</v>
      </c>
      <c r="J707" s="6">
        <v>57</v>
      </c>
      <c r="K707" s="6" t="s">
        <v>1074</v>
      </c>
      <c r="L707" s="6">
        <f t="shared" si="21"/>
        <v>433199.51</v>
      </c>
    </row>
    <row r="708" spans="1:12" x14ac:dyDescent="0.35">
      <c r="A708" t="s">
        <v>637</v>
      </c>
      <c r="B708" t="s">
        <v>20</v>
      </c>
      <c r="C708" t="s">
        <v>31</v>
      </c>
      <c r="D708" t="s">
        <v>20</v>
      </c>
      <c r="E708" t="s">
        <v>20</v>
      </c>
      <c r="F708" t="s">
        <v>655</v>
      </c>
      <c r="G708" s="4">
        <v>556615.97</v>
      </c>
      <c r="I708" s="6" t="str">
        <f t="shared" si="20"/>
        <v/>
      </c>
      <c r="J708" s="6"/>
      <c r="K708" s="6"/>
      <c r="L708" s="6" t="str">
        <f t="shared" si="21"/>
        <v/>
      </c>
    </row>
    <row r="709" spans="1:12" x14ac:dyDescent="0.35">
      <c r="A709" t="s">
        <v>637</v>
      </c>
      <c r="B709" t="s">
        <v>20</v>
      </c>
      <c r="C709" t="s">
        <v>33</v>
      </c>
      <c r="D709" t="s">
        <v>20</v>
      </c>
      <c r="E709" t="s">
        <v>20</v>
      </c>
      <c r="F709" t="s">
        <v>655</v>
      </c>
      <c r="G709" s="4">
        <v>-556615.97</v>
      </c>
      <c r="I709" s="6" t="str">
        <f t="shared" si="20"/>
        <v/>
      </c>
      <c r="J709" s="6"/>
      <c r="K709" s="6"/>
      <c r="L709" s="6" t="str">
        <f t="shared" si="21"/>
        <v/>
      </c>
    </row>
    <row r="710" spans="1:12" x14ac:dyDescent="0.35">
      <c r="A710" t="s">
        <v>637</v>
      </c>
      <c r="B710" t="s">
        <v>20</v>
      </c>
      <c r="C710" t="s">
        <v>33</v>
      </c>
      <c r="D710" t="s">
        <v>20</v>
      </c>
      <c r="E710" t="s">
        <v>20</v>
      </c>
      <c r="F710" t="s">
        <v>655</v>
      </c>
      <c r="G710" s="4">
        <v>556615.97</v>
      </c>
      <c r="I710" s="6" t="str">
        <f t="shared" ref="I710:I773" si="22">IF($F710="Expense Total",$A710,"")</f>
        <v/>
      </c>
      <c r="J710" s="6"/>
      <c r="K710" s="6"/>
      <c r="L710" s="6" t="str">
        <f t="shared" ref="L710:L773" si="23">IF(F710="Expense Total",G710,"")</f>
        <v/>
      </c>
    </row>
    <row r="711" spans="1:12" ht="15.5" x14ac:dyDescent="0.35">
      <c r="A711" t="s">
        <v>637</v>
      </c>
      <c r="B711" t="s">
        <v>20</v>
      </c>
      <c r="C711" t="s">
        <v>20</v>
      </c>
      <c r="D711" t="s">
        <v>20</v>
      </c>
      <c r="E711" t="s">
        <v>20</v>
      </c>
      <c r="F711" s="3" t="s">
        <v>34</v>
      </c>
      <c r="G711" s="4">
        <v>556615.97</v>
      </c>
      <c r="I711" s="6" t="str">
        <f t="shared" si="22"/>
        <v/>
      </c>
      <c r="J711" s="6"/>
      <c r="K711" s="6"/>
      <c r="L711" s="6" t="str">
        <f t="shared" si="23"/>
        <v/>
      </c>
    </row>
    <row r="712" spans="1:12" x14ac:dyDescent="0.35">
      <c r="I712" s="6" t="str">
        <f t="shared" si="22"/>
        <v/>
      </c>
      <c r="J712" s="6"/>
      <c r="K712" s="6"/>
      <c r="L712" s="6" t="str">
        <f t="shared" si="23"/>
        <v/>
      </c>
    </row>
    <row r="713" spans="1:12" x14ac:dyDescent="0.35">
      <c r="A713" t="s">
        <v>656</v>
      </c>
      <c r="B713" t="s">
        <v>657</v>
      </c>
      <c r="C713" t="s">
        <v>23</v>
      </c>
      <c r="D713" t="s">
        <v>222</v>
      </c>
      <c r="E713" t="s">
        <v>658</v>
      </c>
      <c r="F713" t="s">
        <v>659</v>
      </c>
      <c r="G713" s="4">
        <v>1494.5</v>
      </c>
      <c r="I713" s="6" t="str">
        <f t="shared" si="22"/>
        <v/>
      </c>
      <c r="J713" s="6"/>
      <c r="K713" s="6"/>
      <c r="L713" s="6" t="str">
        <f t="shared" si="23"/>
        <v/>
      </c>
    </row>
    <row r="714" spans="1:12" x14ac:dyDescent="0.35">
      <c r="A714" t="s">
        <v>656</v>
      </c>
      <c r="B714" t="s">
        <v>660</v>
      </c>
      <c r="C714" t="s">
        <v>23</v>
      </c>
      <c r="D714" t="s">
        <v>222</v>
      </c>
      <c r="E714" t="s">
        <v>661</v>
      </c>
      <c r="F714" t="s">
        <v>662</v>
      </c>
      <c r="G714" s="4">
        <v>3207</v>
      </c>
      <c r="I714" s="6" t="str">
        <f t="shared" si="22"/>
        <v/>
      </c>
      <c r="J714" s="6"/>
      <c r="K714" s="6"/>
      <c r="L714" s="6" t="str">
        <f t="shared" si="23"/>
        <v/>
      </c>
    </row>
    <row r="715" spans="1:12" x14ac:dyDescent="0.35">
      <c r="A715" t="s">
        <v>656</v>
      </c>
      <c r="B715" t="s">
        <v>663</v>
      </c>
      <c r="C715" t="s">
        <v>23</v>
      </c>
      <c r="D715" t="s">
        <v>222</v>
      </c>
      <c r="E715" t="s">
        <v>664</v>
      </c>
      <c r="F715" t="s">
        <v>665</v>
      </c>
      <c r="G715" s="4">
        <v>1178</v>
      </c>
      <c r="I715" s="6" t="str">
        <f t="shared" si="22"/>
        <v/>
      </c>
      <c r="J715" s="6"/>
      <c r="K715" s="6"/>
      <c r="L715" s="6" t="str">
        <f t="shared" si="23"/>
        <v/>
      </c>
    </row>
    <row r="716" spans="1:12" x14ac:dyDescent="0.35">
      <c r="A716" t="s">
        <v>656</v>
      </c>
      <c r="B716" t="s">
        <v>666</v>
      </c>
      <c r="C716" t="s">
        <v>102</v>
      </c>
      <c r="D716" t="s">
        <v>222</v>
      </c>
      <c r="E716" t="s">
        <v>658</v>
      </c>
      <c r="F716" t="s">
        <v>659</v>
      </c>
      <c r="G716" s="4">
        <v>1422.3</v>
      </c>
      <c r="I716" s="6" t="str">
        <f t="shared" si="22"/>
        <v/>
      </c>
      <c r="J716" s="6"/>
      <c r="K716" s="6"/>
      <c r="L716" s="6" t="str">
        <f t="shared" si="23"/>
        <v/>
      </c>
    </row>
    <row r="717" spans="1:12" x14ac:dyDescent="0.35">
      <c r="A717" t="s">
        <v>656</v>
      </c>
      <c r="B717" t="s">
        <v>667</v>
      </c>
      <c r="C717" t="s">
        <v>102</v>
      </c>
      <c r="D717" t="s">
        <v>222</v>
      </c>
      <c r="E717" t="s">
        <v>661</v>
      </c>
      <c r="F717" t="s">
        <v>662</v>
      </c>
      <c r="G717" s="4">
        <v>1814.4</v>
      </c>
      <c r="I717" s="6" t="str">
        <f t="shared" si="22"/>
        <v/>
      </c>
      <c r="J717" s="6"/>
      <c r="K717" s="6"/>
      <c r="L717" s="6" t="str">
        <f t="shared" si="23"/>
        <v/>
      </c>
    </row>
    <row r="718" spans="1:12" x14ac:dyDescent="0.35">
      <c r="A718" t="s">
        <v>656</v>
      </c>
      <c r="B718" t="s">
        <v>668</v>
      </c>
      <c r="C718" t="s">
        <v>102</v>
      </c>
      <c r="D718" t="s">
        <v>222</v>
      </c>
      <c r="E718" t="s">
        <v>664</v>
      </c>
      <c r="F718" t="s">
        <v>665</v>
      </c>
      <c r="G718" s="4">
        <v>1105.8</v>
      </c>
      <c r="I718" s="6" t="str">
        <f t="shared" si="22"/>
        <v/>
      </c>
      <c r="J718" s="6"/>
      <c r="K718" s="6"/>
      <c r="L718" s="6" t="str">
        <f t="shared" si="23"/>
        <v/>
      </c>
    </row>
    <row r="719" spans="1:12" x14ac:dyDescent="0.35">
      <c r="A719" t="s">
        <v>656</v>
      </c>
      <c r="B719" t="s">
        <v>20</v>
      </c>
      <c r="C719" t="s">
        <v>42</v>
      </c>
      <c r="D719" t="s">
        <v>20</v>
      </c>
      <c r="E719" t="s">
        <v>20</v>
      </c>
      <c r="F719" t="s">
        <v>669</v>
      </c>
      <c r="G719" s="4">
        <v>-301327.35999999999</v>
      </c>
      <c r="I719" s="6" t="str">
        <f t="shared" si="22"/>
        <v/>
      </c>
      <c r="J719" s="6"/>
      <c r="K719" s="6"/>
      <c r="L719" s="6" t="str">
        <f t="shared" si="23"/>
        <v/>
      </c>
    </row>
    <row r="720" spans="1:12" ht="15.5" x14ac:dyDescent="0.35">
      <c r="A720" t="s">
        <v>656</v>
      </c>
      <c r="B720" t="s">
        <v>20</v>
      </c>
      <c r="C720" t="s">
        <v>20</v>
      </c>
      <c r="D720" t="s">
        <v>20</v>
      </c>
      <c r="E720" t="s">
        <v>20</v>
      </c>
      <c r="F720" s="3" t="s">
        <v>30</v>
      </c>
      <c r="G720" s="4">
        <v>-291105.36</v>
      </c>
      <c r="I720" s="6" t="str">
        <f t="shared" si="22"/>
        <v>58 Louisa</v>
      </c>
      <c r="J720" s="6">
        <v>58</v>
      </c>
      <c r="K720" s="6" t="s">
        <v>1075</v>
      </c>
      <c r="L720" s="6">
        <f t="shared" si="23"/>
        <v>-291105.36</v>
      </c>
    </row>
    <row r="721" spans="1:12" x14ac:dyDescent="0.35">
      <c r="A721" t="s">
        <v>656</v>
      </c>
      <c r="B721" t="s">
        <v>20</v>
      </c>
      <c r="C721" t="s">
        <v>31</v>
      </c>
      <c r="D721" t="s">
        <v>20</v>
      </c>
      <c r="E721" t="s">
        <v>20</v>
      </c>
      <c r="F721" t="s">
        <v>670</v>
      </c>
      <c r="G721" s="4">
        <v>215715.78</v>
      </c>
      <c r="I721" s="6" t="str">
        <f t="shared" si="22"/>
        <v/>
      </c>
      <c r="J721" s="6"/>
      <c r="K721" s="6"/>
      <c r="L721" s="6" t="str">
        <f t="shared" si="23"/>
        <v/>
      </c>
    </row>
    <row r="722" spans="1:12" x14ac:dyDescent="0.35">
      <c r="A722" t="s">
        <v>656</v>
      </c>
      <c r="B722" t="s">
        <v>20</v>
      </c>
      <c r="C722" t="s">
        <v>33</v>
      </c>
      <c r="D722" t="s">
        <v>20</v>
      </c>
      <c r="E722" t="s">
        <v>20</v>
      </c>
      <c r="F722" t="s">
        <v>670</v>
      </c>
      <c r="G722" s="4">
        <v>-215715.78</v>
      </c>
      <c r="I722" s="6" t="str">
        <f t="shared" si="22"/>
        <v/>
      </c>
      <c r="J722" s="6"/>
      <c r="K722" s="6"/>
      <c r="L722" s="6" t="str">
        <f t="shared" si="23"/>
        <v/>
      </c>
    </row>
    <row r="723" spans="1:12" x14ac:dyDescent="0.35">
      <c r="A723" t="s">
        <v>656</v>
      </c>
      <c r="B723" t="s">
        <v>20</v>
      </c>
      <c r="C723" t="s">
        <v>33</v>
      </c>
      <c r="D723" t="s">
        <v>20</v>
      </c>
      <c r="E723" t="s">
        <v>20</v>
      </c>
      <c r="F723" t="s">
        <v>670</v>
      </c>
      <c r="G723" s="4">
        <v>215715.78</v>
      </c>
      <c r="I723" s="6" t="str">
        <f t="shared" si="22"/>
        <v/>
      </c>
      <c r="J723" s="6"/>
      <c r="K723" s="6"/>
      <c r="L723" s="6" t="str">
        <f t="shared" si="23"/>
        <v/>
      </c>
    </row>
    <row r="724" spans="1:12" ht="15.5" x14ac:dyDescent="0.35">
      <c r="A724" t="s">
        <v>656</v>
      </c>
      <c r="B724" t="s">
        <v>20</v>
      </c>
      <c r="C724" t="s">
        <v>20</v>
      </c>
      <c r="D724" t="s">
        <v>20</v>
      </c>
      <c r="E724" t="s">
        <v>20</v>
      </c>
      <c r="F724" s="3" t="s">
        <v>34</v>
      </c>
      <c r="G724" s="4">
        <v>215715.78</v>
      </c>
      <c r="I724" s="6" t="str">
        <f t="shared" si="22"/>
        <v/>
      </c>
      <c r="J724" s="6"/>
      <c r="K724" s="6"/>
      <c r="L724" s="6" t="str">
        <f t="shared" si="23"/>
        <v/>
      </c>
    </row>
    <row r="725" spans="1:12" x14ac:dyDescent="0.35">
      <c r="I725" s="6" t="str">
        <f t="shared" si="22"/>
        <v/>
      </c>
      <c r="J725" s="6"/>
      <c r="K725" s="6"/>
      <c r="L725" s="6" t="str">
        <f t="shared" si="23"/>
        <v/>
      </c>
    </row>
    <row r="726" spans="1:12" x14ac:dyDescent="0.35">
      <c r="A726" t="s">
        <v>671</v>
      </c>
      <c r="B726" t="s">
        <v>672</v>
      </c>
      <c r="C726" t="s">
        <v>673</v>
      </c>
      <c r="D726" t="s">
        <v>674</v>
      </c>
      <c r="E726" t="s">
        <v>675</v>
      </c>
      <c r="F726" t="s">
        <v>676</v>
      </c>
      <c r="G726" s="4">
        <v>53433.04</v>
      </c>
      <c r="I726" s="6" t="str">
        <f t="shared" si="22"/>
        <v/>
      </c>
      <c r="J726" s="6"/>
      <c r="K726" s="6"/>
      <c r="L726" s="6" t="str">
        <f t="shared" si="23"/>
        <v/>
      </c>
    </row>
    <row r="727" spans="1:12" x14ac:dyDescent="0.35">
      <c r="A727" t="s">
        <v>671</v>
      </c>
      <c r="B727" t="s">
        <v>677</v>
      </c>
      <c r="C727" t="s">
        <v>417</v>
      </c>
      <c r="D727" t="s">
        <v>678</v>
      </c>
      <c r="E727" t="s">
        <v>679</v>
      </c>
      <c r="F727" t="s">
        <v>676</v>
      </c>
      <c r="G727" s="4">
        <v>23234.880000000001</v>
      </c>
      <c r="I727" s="6" t="str">
        <f t="shared" si="22"/>
        <v/>
      </c>
      <c r="J727" s="6"/>
      <c r="K727" s="6"/>
      <c r="L727" s="6" t="str">
        <f t="shared" si="23"/>
        <v/>
      </c>
    </row>
    <row r="728" spans="1:12" ht="15.5" x14ac:dyDescent="0.35">
      <c r="A728" t="s">
        <v>671</v>
      </c>
      <c r="B728" t="s">
        <v>20</v>
      </c>
      <c r="C728" t="s">
        <v>20</v>
      </c>
      <c r="D728" t="s">
        <v>20</v>
      </c>
      <c r="E728" t="s">
        <v>20</v>
      </c>
      <c r="F728" s="3" t="s">
        <v>30</v>
      </c>
      <c r="G728" s="4">
        <v>76667.92</v>
      </c>
      <c r="I728" s="6" t="str">
        <f t="shared" si="22"/>
        <v>59 Lucas</v>
      </c>
      <c r="J728" s="6">
        <v>59</v>
      </c>
      <c r="K728" s="6" t="s">
        <v>1076</v>
      </c>
      <c r="L728" s="6">
        <f t="shared" si="23"/>
        <v>76667.92</v>
      </c>
    </row>
    <row r="729" spans="1:12" x14ac:dyDescent="0.35">
      <c r="A729" t="s">
        <v>671</v>
      </c>
      <c r="B729" t="s">
        <v>20</v>
      </c>
      <c r="C729" t="s">
        <v>31</v>
      </c>
      <c r="D729" t="s">
        <v>20</v>
      </c>
      <c r="E729" t="s">
        <v>20</v>
      </c>
      <c r="F729" t="s">
        <v>680</v>
      </c>
      <c r="G729" s="4">
        <v>181173.08</v>
      </c>
      <c r="I729" s="6" t="str">
        <f t="shared" si="22"/>
        <v/>
      </c>
      <c r="J729" s="6"/>
      <c r="K729" s="6"/>
      <c r="L729" s="6" t="str">
        <f t="shared" si="23"/>
        <v/>
      </c>
    </row>
    <row r="730" spans="1:12" x14ac:dyDescent="0.35">
      <c r="A730" t="s">
        <v>671</v>
      </c>
      <c r="B730" t="s">
        <v>20</v>
      </c>
      <c r="C730" t="s">
        <v>33</v>
      </c>
      <c r="D730" t="s">
        <v>20</v>
      </c>
      <c r="E730" t="s">
        <v>20</v>
      </c>
      <c r="F730" t="s">
        <v>680</v>
      </c>
      <c r="G730" s="4">
        <v>-181173.08</v>
      </c>
      <c r="I730" s="6" t="str">
        <f t="shared" si="22"/>
        <v/>
      </c>
      <c r="J730" s="6"/>
      <c r="K730" s="6"/>
      <c r="L730" s="6" t="str">
        <f t="shared" si="23"/>
        <v/>
      </c>
    </row>
    <row r="731" spans="1:12" x14ac:dyDescent="0.35">
      <c r="A731" t="s">
        <v>671</v>
      </c>
      <c r="B731" t="s">
        <v>20</v>
      </c>
      <c r="C731" t="s">
        <v>33</v>
      </c>
      <c r="D731" t="s">
        <v>20</v>
      </c>
      <c r="E731" t="s">
        <v>20</v>
      </c>
      <c r="F731" t="s">
        <v>680</v>
      </c>
      <c r="G731" s="4">
        <v>181173.08</v>
      </c>
      <c r="I731" s="6" t="str">
        <f t="shared" si="22"/>
        <v/>
      </c>
      <c r="J731" s="6"/>
      <c r="K731" s="6"/>
      <c r="L731" s="6" t="str">
        <f t="shared" si="23"/>
        <v/>
      </c>
    </row>
    <row r="732" spans="1:12" ht="15.5" x14ac:dyDescent="0.35">
      <c r="A732" t="s">
        <v>671</v>
      </c>
      <c r="B732" t="s">
        <v>20</v>
      </c>
      <c r="C732" t="s">
        <v>20</v>
      </c>
      <c r="D732" t="s">
        <v>20</v>
      </c>
      <c r="E732" t="s">
        <v>20</v>
      </c>
      <c r="F732" s="3" t="s">
        <v>34</v>
      </c>
      <c r="G732" s="4">
        <v>181173.08</v>
      </c>
      <c r="I732" s="6" t="str">
        <f t="shared" si="22"/>
        <v/>
      </c>
      <c r="J732" s="6"/>
      <c r="K732" s="6"/>
      <c r="L732" s="6" t="str">
        <f t="shared" si="23"/>
        <v/>
      </c>
    </row>
    <row r="733" spans="1:12" x14ac:dyDescent="0.35">
      <c r="I733" s="6" t="str">
        <f t="shared" si="22"/>
        <v/>
      </c>
      <c r="J733" s="6"/>
      <c r="K733" s="6"/>
      <c r="L733" s="6" t="str">
        <f t="shared" si="23"/>
        <v/>
      </c>
    </row>
    <row r="734" spans="1:12" x14ac:dyDescent="0.35">
      <c r="A734" t="s">
        <v>681</v>
      </c>
      <c r="B734" t="s">
        <v>20</v>
      </c>
      <c r="C734" t="s">
        <v>31</v>
      </c>
      <c r="D734" t="s">
        <v>20</v>
      </c>
      <c r="E734" t="s">
        <v>20</v>
      </c>
      <c r="F734" t="s">
        <v>682</v>
      </c>
      <c r="G734" s="4">
        <v>324347.96999999997</v>
      </c>
      <c r="I734" s="6" t="str">
        <f t="shared" si="22"/>
        <v/>
      </c>
      <c r="J734" s="6"/>
      <c r="K734" s="6"/>
      <c r="L734" s="6" t="str">
        <f t="shared" si="23"/>
        <v/>
      </c>
    </row>
    <row r="735" spans="1:12" x14ac:dyDescent="0.35">
      <c r="A735" t="s">
        <v>681</v>
      </c>
      <c r="B735" t="s">
        <v>20</v>
      </c>
      <c r="C735" t="s">
        <v>33</v>
      </c>
      <c r="D735" t="s">
        <v>20</v>
      </c>
      <c r="E735" t="s">
        <v>20</v>
      </c>
      <c r="F735" t="s">
        <v>682</v>
      </c>
      <c r="G735" s="4">
        <v>-324347.96999999997</v>
      </c>
      <c r="I735" s="6" t="str">
        <f t="shared" si="22"/>
        <v/>
      </c>
      <c r="J735" s="6"/>
      <c r="K735" s="6"/>
      <c r="L735" s="6" t="str">
        <f t="shared" si="23"/>
        <v/>
      </c>
    </row>
    <row r="736" spans="1:12" x14ac:dyDescent="0.35">
      <c r="A736" t="s">
        <v>681</v>
      </c>
      <c r="B736" t="s">
        <v>20</v>
      </c>
      <c r="C736" t="s">
        <v>33</v>
      </c>
      <c r="D736" t="s">
        <v>20</v>
      </c>
      <c r="E736" t="s">
        <v>20</v>
      </c>
      <c r="F736" t="s">
        <v>682</v>
      </c>
      <c r="G736" s="4">
        <v>324347.96999999997</v>
      </c>
      <c r="I736" s="6" t="str">
        <f t="shared" si="22"/>
        <v/>
      </c>
      <c r="J736" s="6"/>
      <c r="K736" s="6"/>
      <c r="L736" s="6" t="str">
        <f t="shared" si="23"/>
        <v/>
      </c>
    </row>
    <row r="737" spans="1:12" ht="15.5" x14ac:dyDescent="0.35">
      <c r="A737" t="s">
        <v>681</v>
      </c>
      <c r="B737" t="s">
        <v>20</v>
      </c>
      <c r="C737" t="s">
        <v>20</v>
      </c>
      <c r="D737" t="s">
        <v>20</v>
      </c>
      <c r="E737" t="s">
        <v>20</v>
      </c>
      <c r="F737" s="3" t="s">
        <v>34</v>
      </c>
      <c r="G737" s="4">
        <v>324347.96999999997</v>
      </c>
      <c r="I737" s="6" t="str">
        <f t="shared" si="22"/>
        <v/>
      </c>
      <c r="J737" s="6"/>
      <c r="K737" s="6"/>
      <c r="L737" s="6" t="str">
        <f t="shared" si="23"/>
        <v/>
      </c>
    </row>
    <row r="738" spans="1:12" x14ac:dyDescent="0.35">
      <c r="I738" s="6" t="str">
        <f t="shared" si="22"/>
        <v/>
      </c>
      <c r="J738" s="6"/>
      <c r="K738" s="6"/>
      <c r="L738" s="6" t="str">
        <f t="shared" si="23"/>
        <v/>
      </c>
    </row>
    <row r="739" spans="1:12" x14ac:dyDescent="0.35">
      <c r="A739" t="s">
        <v>683</v>
      </c>
      <c r="B739" t="s">
        <v>684</v>
      </c>
      <c r="C739" t="s">
        <v>47</v>
      </c>
      <c r="D739" t="s">
        <v>199</v>
      </c>
      <c r="E739" t="s">
        <v>20</v>
      </c>
      <c r="F739" t="s">
        <v>215</v>
      </c>
      <c r="G739" s="4">
        <v>100942.08</v>
      </c>
      <c r="I739" s="6" t="str">
        <f t="shared" si="22"/>
        <v/>
      </c>
      <c r="J739" s="6"/>
      <c r="K739" s="6"/>
      <c r="L739" s="6" t="str">
        <f t="shared" si="23"/>
        <v/>
      </c>
    </row>
    <row r="740" spans="1:12" x14ac:dyDescent="0.35">
      <c r="A740" t="s">
        <v>683</v>
      </c>
      <c r="B740" t="s">
        <v>685</v>
      </c>
      <c r="C740" t="s">
        <v>86</v>
      </c>
      <c r="D740" t="s">
        <v>199</v>
      </c>
      <c r="E740" t="s">
        <v>20</v>
      </c>
      <c r="F740" t="s">
        <v>215</v>
      </c>
      <c r="G740" s="4">
        <v>156801.74</v>
      </c>
      <c r="I740" s="6" t="str">
        <f t="shared" si="22"/>
        <v/>
      </c>
      <c r="J740" s="6"/>
      <c r="K740" s="6"/>
      <c r="L740" s="6" t="str">
        <f t="shared" si="23"/>
        <v/>
      </c>
    </row>
    <row r="741" spans="1:12" x14ac:dyDescent="0.35">
      <c r="A741" t="s">
        <v>683</v>
      </c>
      <c r="B741" t="s">
        <v>686</v>
      </c>
      <c r="C741" t="s">
        <v>86</v>
      </c>
      <c r="D741" t="s">
        <v>267</v>
      </c>
      <c r="E741" t="s">
        <v>20</v>
      </c>
      <c r="F741" t="s">
        <v>687</v>
      </c>
      <c r="G741" s="4">
        <v>96375.38</v>
      </c>
      <c r="I741" s="6" t="str">
        <f t="shared" si="22"/>
        <v/>
      </c>
      <c r="J741" s="6"/>
      <c r="K741" s="6"/>
      <c r="L741" s="6" t="str">
        <f t="shared" si="23"/>
        <v/>
      </c>
    </row>
    <row r="742" spans="1:12" x14ac:dyDescent="0.35">
      <c r="A742" t="s">
        <v>683</v>
      </c>
      <c r="B742" t="s">
        <v>688</v>
      </c>
      <c r="C742" t="s">
        <v>67</v>
      </c>
      <c r="D742" t="s">
        <v>267</v>
      </c>
      <c r="E742" t="s">
        <v>20</v>
      </c>
      <c r="F742" t="s">
        <v>687</v>
      </c>
      <c r="G742" s="4">
        <v>147635.20000000001</v>
      </c>
      <c r="I742" s="6" t="str">
        <f t="shared" si="22"/>
        <v/>
      </c>
      <c r="J742" s="6"/>
      <c r="K742" s="6"/>
      <c r="L742" s="6" t="str">
        <f t="shared" si="23"/>
        <v/>
      </c>
    </row>
    <row r="743" spans="1:12" x14ac:dyDescent="0.35">
      <c r="A743" t="s">
        <v>683</v>
      </c>
      <c r="B743" t="s">
        <v>689</v>
      </c>
      <c r="C743" t="s">
        <v>67</v>
      </c>
      <c r="D743" t="s">
        <v>199</v>
      </c>
      <c r="E743" t="s">
        <v>20</v>
      </c>
      <c r="F743" t="s">
        <v>215</v>
      </c>
      <c r="G743" s="4">
        <v>8822.15</v>
      </c>
      <c r="I743" s="6" t="str">
        <f t="shared" si="22"/>
        <v/>
      </c>
      <c r="J743" s="6"/>
      <c r="K743" s="6"/>
      <c r="L743" s="6" t="str">
        <f t="shared" si="23"/>
        <v/>
      </c>
    </row>
    <row r="744" spans="1:12" x14ac:dyDescent="0.35">
      <c r="A744" t="s">
        <v>683</v>
      </c>
      <c r="B744" t="s">
        <v>690</v>
      </c>
      <c r="C744" t="s">
        <v>67</v>
      </c>
      <c r="D744" t="s">
        <v>37</v>
      </c>
      <c r="E744" t="s">
        <v>20</v>
      </c>
      <c r="F744" t="s">
        <v>691</v>
      </c>
      <c r="G744" s="4">
        <v>28798.74</v>
      </c>
      <c r="I744" s="6" t="str">
        <f t="shared" si="22"/>
        <v/>
      </c>
      <c r="J744" s="6"/>
      <c r="K744" s="6"/>
      <c r="L744" s="6" t="str">
        <f t="shared" si="23"/>
        <v/>
      </c>
    </row>
    <row r="745" spans="1:12" x14ac:dyDescent="0.35">
      <c r="A745" t="s">
        <v>683</v>
      </c>
      <c r="B745" t="s">
        <v>692</v>
      </c>
      <c r="C745" t="s">
        <v>41</v>
      </c>
      <c r="D745" t="s">
        <v>199</v>
      </c>
      <c r="E745" t="s">
        <v>20</v>
      </c>
      <c r="F745" t="s">
        <v>215</v>
      </c>
      <c r="G745" s="4">
        <v>23525</v>
      </c>
      <c r="I745" s="6" t="str">
        <f t="shared" si="22"/>
        <v/>
      </c>
      <c r="J745" s="6"/>
      <c r="K745" s="6"/>
      <c r="L745" s="6" t="str">
        <f t="shared" si="23"/>
        <v/>
      </c>
    </row>
    <row r="746" spans="1:12" x14ac:dyDescent="0.35">
      <c r="A746" t="s">
        <v>683</v>
      </c>
      <c r="B746" t="s">
        <v>693</v>
      </c>
      <c r="C746" t="s">
        <v>41</v>
      </c>
      <c r="D746" t="s">
        <v>267</v>
      </c>
      <c r="E746" t="s">
        <v>20</v>
      </c>
      <c r="F746" t="s">
        <v>687</v>
      </c>
      <c r="G746" s="4">
        <v>25767.1</v>
      </c>
      <c r="I746" s="6" t="str">
        <f t="shared" si="22"/>
        <v/>
      </c>
      <c r="J746" s="6"/>
      <c r="K746" s="6"/>
      <c r="L746" s="6" t="str">
        <f t="shared" si="23"/>
        <v/>
      </c>
    </row>
    <row r="747" spans="1:12" x14ac:dyDescent="0.35">
      <c r="A747" t="s">
        <v>683</v>
      </c>
      <c r="B747" t="s">
        <v>694</v>
      </c>
      <c r="C747" t="s">
        <v>117</v>
      </c>
      <c r="D747" t="s">
        <v>37</v>
      </c>
      <c r="E747" t="s">
        <v>20</v>
      </c>
      <c r="F747" t="s">
        <v>691</v>
      </c>
      <c r="G747" s="4">
        <v>15885.03</v>
      </c>
      <c r="I747" s="6" t="str">
        <f t="shared" si="22"/>
        <v/>
      </c>
      <c r="J747" s="6"/>
      <c r="K747" s="6"/>
      <c r="L747" s="6" t="str">
        <f t="shared" si="23"/>
        <v/>
      </c>
    </row>
    <row r="748" spans="1:12" x14ac:dyDescent="0.35">
      <c r="A748" t="s">
        <v>683</v>
      </c>
      <c r="B748" t="s">
        <v>695</v>
      </c>
      <c r="C748" t="s">
        <v>117</v>
      </c>
      <c r="D748" t="s">
        <v>199</v>
      </c>
      <c r="E748" t="s">
        <v>20</v>
      </c>
      <c r="F748" t="s">
        <v>215</v>
      </c>
      <c r="G748" s="4">
        <v>58078.49</v>
      </c>
      <c r="I748" s="6" t="str">
        <f t="shared" si="22"/>
        <v/>
      </c>
      <c r="J748" s="6"/>
      <c r="K748" s="6"/>
      <c r="L748" s="6" t="str">
        <f t="shared" si="23"/>
        <v/>
      </c>
    </row>
    <row r="749" spans="1:12" x14ac:dyDescent="0.35">
      <c r="A749" t="s">
        <v>683</v>
      </c>
      <c r="B749" t="s">
        <v>20</v>
      </c>
      <c r="C749" t="s">
        <v>42</v>
      </c>
      <c r="D749" t="s">
        <v>20</v>
      </c>
      <c r="E749" t="s">
        <v>20</v>
      </c>
      <c r="F749" t="s">
        <v>687</v>
      </c>
      <c r="G749" s="4">
        <v>-53955.54</v>
      </c>
      <c r="I749" s="6" t="str">
        <f t="shared" si="22"/>
        <v/>
      </c>
      <c r="J749" s="6"/>
      <c r="K749" s="6"/>
      <c r="L749" s="6" t="str">
        <f t="shared" si="23"/>
        <v/>
      </c>
    </row>
    <row r="750" spans="1:12" x14ac:dyDescent="0.35">
      <c r="A750" t="s">
        <v>683</v>
      </c>
      <c r="B750" t="s">
        <v>20</v>
      </c>
      <c r="C750" t="s">
        <v>42</v>
      </c>
      <c r="D750" t="s">
        <v>20</v>
      </c>
      <c r="E750" t="s">
        <v>20</v>
      </c>
      <c r="F750" t="s">
        <v>691</v>
      </c>
      <c r="G750" s="4">
        <v>-8936.75</v>
      </c>
      <c r="I750" s="6" t="str">
        <f t="shared" si="22"/>
        <v/>
      </c>
      <c r="J750" s="6"/>
      <c r="K750" s="6"/>
      <c r="L750" s="6" t="str">
        <f t="shared" si="23"/>
        <v/>
      </c>
    </row>
    <row r="751" spans="1:12" x14ac:dyDescent="0.35">
      <c r="A751" t="s">
        <v>683</v>
      </c>
      <c r="B751" t="s">
        <v>696</v>
      </c>
      <c r="C751" t="s">
        <v>29</v>
      </c>
      <c r="D751" t="s">
        <v>267</v>
      </c>
      <c r="E751" t="s">
        <v>20</v>
      </c>
      <c r="F751" t="s">
        <v>687</v>
      </c>
      <c r="G751" s="4">
        <v>97009.7</v>
      </c>
      <c r="I751" s="6" t="str">
        <f t="shared" si="22"/>
        <v/>
      </c>
      <c r="J751" s="6"/>
      <c r="K751" s="6"/>
      <c r="L751" s="6" t="str">
        <f t="shared" si="23"/>
        <v/>
      </c>
    </row>
    <row r="752" spans="1:12" x14ac:dyDescent="0.35">
      <c r="A752" t="s">
        <v>683</v>
      </c>
      <c r="B752" t="s">
        <v>697</v>
      </c>
      <c r="C752" t="s">
        <v>29</v>
      </c>
      <c r="D752" t="s">
        <v>37</v>
      </c>
      <c r="E752" t="s">
        <v>20</v>
      </c>
      <c r="F752" t="s">
        <v>691</v>
      </c>
      <c r="G752" s="4">
        <v>126952.34</v>
      </c>
      <c r="I752" s="6" t="str">
        <f t="shared" si="22"/>
        <v/>
      </c>
      <c r="J752" s="6"/>
      <c r="K752" s="6"/>
      <c r="L752" s="6" t="str">
        <f t="shared" si="23"/>
        <v/>
      </c>
    </row>
    <row r="753" spans="1:12" x14ac:dyDescent="0.35">
      <c r="A753" t="s">
        <v>683</v>
      </c>
      <c r="B753" t="s">
        <v>20</v>
      </c>
      <c r="C753" t="s">
        <v>31</v>
      </c>
      <c r="D753" t="s">
        <v>20</v>
      </c>
      <c r="E753" t="s">
        <v>20</v>
      </c>
      <c r="F753" t="s">
        <v>687</v>
      </c>
      <c r="G753" s="4">
        <v>-19401.939999999999</v>
      </c>
      <c r="I753" s="6" t="str">
        <f t="shared" si="22"/>
        <v/>
      </c>
      <c r="J753" s="6"/>
      <c r="K753" s="6"/>
      <c r="L753" s="6" t="str">
        <f t="shared" si="23"/>
        <v/>
      </c>
    </row>
    <row r="754" spans="1:12" x14ac:dyDescent="0.35">
      <c r="A754" t="s">
        <v>683</v>
      </c>
      <c r="B754" t="s">
        <v>20</v>
      </c>
      <c r="C754" t="s">
        <v>31</v>
      </c>
      <c r="D754" t="s">
        <v>20</v>
      </c>
      <c r="E754" t="s">
        <v>20</v>
      </c>
      <c r="F754" t="s">
        <v>691</v>
      </c>
      <c r="G754" s="4">
        <v>-25390.47</v>
      </c>
      <c r="I754" s="6" t="str">
        <f t="shared" si="22"/>
        <v/>
      </c>
      <c r="J754" s="6"/>
      <c r="K754" s="6"/>
      <c r="L754" s="6" t="str">
        <f t="shared" si="23"/>
        <v/>
      </c>
    </row>
    <row r="755" spans="1:12" ht="15.5" x14ac:dyDescent="0.35">
      <c r="A755" t="s">
        <v>683</v>
      </c>
      <c r="B755" t="s">
        <v>20</v>
      </c>
      <c r="C755" t="s">
        <v>20</v>
      </c>
      <c r="D755" t="s">
        <v>20</v>
      </c>
      <c r="E755" t="s">
        <v>20</v>
      </c>
      <c r="F755" s="3" t="s">
        <v>30</v>
      </c>
      <c r="G755" s="4">
        <v>778908.25</v>
      </c>
      <c r="I755" s="6" t="str">
        <f t="shared" si="22"/>
        <v>61 Madison</v>
      </c>
      <c r="J755" s="6">
        <v>61</v>
      </c>
      <c r="K755" s="6" t="s">
        <v>1077</v>
      </c>
      <c r="L755" s="6">
        <f t="shared" si="23"/>
        <v>778908.25</v>
      </c>
    </row>
    <row r="756" spans="1:12" x14ac:dyDescent="0.35">
      <c r="A756" t="s">
        <v>683</v>
      </c>
      <c r="B756" t="s">
        <v>20</v>
      </c>
      <c r="C756" t="s">
        <v>23</v>
      </c>
      <c r="D756" t="s">
        <v>20</v>
      </c>
      <c r="E756" t="s">
        <v>20</v>
      </c>
      <c r="F756" t="s">
        <v>215</v>
      </c>
      <c r="G756" s="4">
        <v>44210.7</v>
      </c>
      <c r="I756" s="6" t="str">
        <f t="shared" si="22"/>
        <v/>
      </c>
      <c r="J756" s="6"/>
      <c r="K756" s="6"/>
      <c r="L756" s="6" t="str">
        <f t="shared" si="23"/>
        <v/>
      </c>
    </row>
    <row r="757" spans="1:12" x14ac:dyDescent="0.35">
      <c r="A757" t="s">
        <v>683</v>
      </c>
      <c r="B757" t="s">
        <v>698</v>
      </c>
      <c r="C757" t="s">
        <v>436</v>
      </c>
      <c r="D757" t="s">
        <v>103</v>
      </c>
      <c r="E757" t="s">
        <v>20</v>
      </c>
      <c r="F757" t="s">
        <v>215</v>
      </c>
      <c r="G757" s="4">
        <v>7057.72</v>
      </c>
      <c r="I757" s="6" t="str">
        <f t="shared" si="22"/>
        <v/>
      </c>
      <c r="J757" s="6"/>
      <c r="K757" s="6"/>
      <c r="L757" s="6" t="str">
        <f t="shared" si="23"/>
        <v/>
      </c>
    </row>
    <row r="758" spans="1:12" x14ac:dyDescent="0.35">
      <c r="A758" t="s">
        <v>683</v>
      </c>
      <c r="B758" t="s">
        <v>699</v>
      </c>
      <c r="C758" t="s">
        <v>700</v>
      </c>
      <c r="D758" t="s">
        <v>103</v>
      </c>
      <c r="E758" t="s">
        <v>20</v>
      </c>
      <c r="F758" t="s">
        <v>215</v>
      </c>
      <c r="G758" s="4">
        <v>1048.76</v>
      </c>
      <c r="I758" s="6" t="str">
        <f t="shared" si="22"/>
        <v/>
      </c>
      <c r="J758" s="6"/>
      <c r="K758" s="6"/>
      <c r="L758" s="6" t="str">
        <f t="shared" si="23"/>
        <v/>
      </c>
    </row>
    <row r="759" spans="1:12" x14ac:dyDescent="0.35">
      <c r="A759" t="s">
        <v>683</v>
      </c>
      <c r="B759" t="s">
        <v>699</v>
      </c>
      <c r="C759" t="s">
        <v>700</v>
      </c>
      <c r="D759" t="s">
        <v>103</v>
      </c>
      <c r="E759" t="s">
        <v>20</v>
      </c>
      <c r="F759" t="s">
        <v>215</v>
      </c>
      <c r="G759" s="4">
        <v>17771.240000000002</v>
      </c>
      <c r="I759" s="6" t="str">
        <f t="shared" si="22"/>
        <v/>
      </c>
      <c r="J759" s="6"/>
      <c r="K759" s="6"/>
      <c r="L759" s="6" t="str">
        <f t="shared" si="23"/>
        <v/>
      </c>
    </row>
    <row r="760" spans="1:12" x14ac:dyDescent="0.35">
      <c r="A760" t="s">
        <v>683</v>
      </c>
      <c r="B760" t="s">
        <v>701</v>
      </c>
      <c r="C760" t="s">
        <v>72</v>
      </c>
      <c r="D760" t="s">
        <v>103</v>
      </c>
      <c r="E760" t="s">
        <v>20</v>
      </c>
      <c r="F760" t="s">
        <v>215</v>
      </c>
      <c r="G760" s="4">
        <v>-18540</v>
      </c>
      <c r="I760" s="6" t="str">
        <f t="shared" si="22"/>
        <v/>
      </c>
      <c r="J760" s="6"/>
      <c r="K760" s="6"/>
      <c r="L760" s="6" t="str">
        <f t="shared" si="23"/>
        <v/>
      </c>
    </row>
    <row r="761" spans="1:12" x14ac:dyDescent="0.35">
      <c r="A761" t="s">
        <v>683</v>
      </c>
      <c r="B761" t="s">
        <v>701</v>
      </c>
      <c r="C761" t="s">
        <v>72</v>
      </c>
      <c r="D761" t="s">
        <v>103</v>
      </c>
      <c r="E761" t="s">
        <v>20</v>
      </c>
      <c r="F761" t="s">
        <v>215</v>
      </c>
      <c r="G761" s="4">
        <v>10029.719999999999</v>
      </c>
      <c r="I761" s="6" t="str">
        <f t="shared" si="22"/>
        <v/>
      </c>
      <c r="J761" s="6"/>
      <c r="K761" s="6"/>
      <c r="L761" s="6" t="str">
        <f t="shared" si="23"/>
        <v/>
      </c>
    </row>
    <row r="762" spans="1:12" x14ac:dyDescent="0.35">
      <c r="A762" t="s">
        <v>683</v>
      </c>
      <c r="B762" t="s">
        <v>701</v>
      </c>
      <c r="C762" t="s">
        <v>72</v>
      </c>
      <c r="D762" t="s">
        <v>103</v>
      </c>
      <c r="E762" t="s">
        <v>20</v>
      </c>
      <c r="F762" t="s">
        <v>215</v>
      </c>
      <c r="G762" s="4">
        <v>10080.14</v>
      </c>
      <c r="I762" s="6" t="str">
        <f t="shared" si="22"/>
        <v/>
      </c>
      <c r="J762" s="6"/>
      <c r="K762" s="6"/>
      <c r="L762" s="6" t="str">
        <f t="shared" si="23"/>
        <v/>
      </c>
    </row>
    <row r="763" spans="1:12" x14ac:dyDescent="0.35">
      <c r="A763" t="s">
        <v>683</v>
      </c>
      <c r="B763" t="s">
        <v>701</v>
      </c>
      <c r="C763" t="s">
        <v>72</v>
      </c>
      <c r="D763" t="s">
        <v>103</v>
      </c>
      <c r="E763" t="s">
        <v>20</v>
      </c>
      <c r="F763" t="s">
        <v>215</v>
      </c>
      <c r="G763" s="4">
        <v>11737</v>
      </c>
      <c r="I763" s="6" t="str">
        <f t="shared" si="22"/>
        <v/>
      </c>
      <c r="J763" s="6"/>
      <c r="K763" s="6"/>
      <c r="L763" s="6" t="str">
        <f t="shared" si="23"/>
        <v/>
      </c>
    </row>
    <row r="764" spans="1:12" x14ac:dyDescent="0.35">
      <c r="A764" t="s">
        <v>683</v>
      </c>
      <c r="B764" t="s">
        <v>701</v>
      </c>
      <c r="C764" t="s">
        <v>72</v>
      </c>
      <c r="D764" t="s">
        <v>103</v>
      </c>
      <c r="E764" t="s">
        <v>20</v>
      </c>
      <c r="F764" t="s">
        <v>215</v>
      </c>
      <c r="G764" s="4">
        <v>18117.93</v>
      </c>
      <c r="I764" s="6" t="str">
        <f t="shared" si="22"/>
        <v/>
      </c>
      <c r="J764" s="6"/>
      <c r="K764" s="6"/>
      <c r="L764" s="6" t="str">
        <f t="shared" si="23"/>
        <v/>
      </c>
    </row>
    <row r="765" spans="1:12" x14ac:dyDescent="0.35">
      <c r="A765" t="s">
        <v>683</v>
      </c>
      <c r="B765" t="s">
        <v>701</v>
      </c>
      <c r="C765" t="s">
        <v>72</v>
      </c>
      <c r="D765" t="s">
        <v>103</v>
      </c>
      <c r="E765" t="s">
        <v>20</v>
      </c>
      <c r="F765" t="s">
        <v>215</v>
      </c>
      <c r="G765" s="4">
        <v>2058.92</v>
      </c>
      <c r="I765" s="6" t="str">
        <f t="shared" si="22"/>
        <v/>
      </c>
      <c r="J765" s="6"/>
      <c r="K765" s="6"/>
      <c r="L765" s="6" t="str">
        <f t="shared" si="23"/>
        <v/>
      </c>
    </row>
    <row r="766" spans="1:12" x14ac:dyDescent="0.35">
      <c r="A766" t="s">
        <v>683</v>
      </c>
      <c r="B766" t="s">
        <v>702</v>
      </c>
      <c r="C766" t="s">
        <v>72</v>
      </c>
      <c r="D766" t="s">
        <v>103</v>
      </c>
      <c r="E766" t="s">
        <v>20</v>
      </c>
      <c r="F766" t="s">
        <v>215</v>
      </c>
      <c r="G766" s="4">
        <v>207.6</v>
      </c>
      <c r="I766" s="6" t="str">
        <f t="shared" si="22"/>
        <v/>
      </c>
      <c r="J766" s="6"/>
      <c r="K766" s="6"/>
      <c r="L766" s="6" t="str">
        <f t="shared" si="23"/>
        <v/>
      </c>
    </row>
    <row r="767" spans="1:12" x14ac:dyDescent="0.35">
      <c r="A767" t="s">
        <v>683</v>
      </c>
      <c r="B767" t="s">
        <v>703</v>
      </c>
      <c r="C767" t="s">
        <v>72</v>
      </c>
      <c r="D767" t="s">
        <v>103</v>
      </c>
      <c r="E767" t="s">
        <v>20</v>
      </c>
      <c r="F767" t="s">
        <v>215</v>
      </c>
      <c r="G767" s="4">
        <v>3310</v>
      </c>
      <c r="I767" s="6" t="str">
        <f t="shared" si="22"/>
        <v/>
      </c>
      <c r="J767" s="6"/>
      <c r="K767" s="6"/>
      <c r="L767" s="6" t="str">
        <f t="shared" si="23"/>
        <v/>
      </c>
    </row>
    <row r="768" spans="1:12" x14ac:dyDescent="0.35">
      <c r="A768" t="s">
        <v>683</v>
      </c>
      <c r="B768" t="s">
        <v>20</v>
      </c>
      <c r="C768" t="s">
        <v>31</v>
      </c>
      <c r="D768" t="s">
        <v>20</v>
      </c>
      <c r="E768" t="s">
        <v>20</v>
      </c>
      <c r="F768" t="s">
        <v>704</v>
      </c>
      <c r="G768" s="4">
        <v>300435.44</v>
      </c>
      <c r="I768" s="6" t="str">
        <f t="shared" si="22"/>
        <v/>
      </c>
      <c r="J768" s="6"/>
      <c r="K768" s="6"/>
      <c r="L768" s="6" t="str">
        <f t="shared" si="23"/>
        <v/>
      </c>
    </row>
    <row r="769" spans="1:12" x14ac:dyDescent="0.35">
      <c r="A769" t="s">
        <v>683</v>
      </c>
      <c r="B769" t="s">
        <v>20</v>
      </c>
      <c r="C769" t="s">
        <v>33</v>
      </c>
      <c r="D769" t="s">
        <v>20</v>
      </c>
      <c r="E769" t="s">
        <v>20</v>
      </c>
      <c r="F769" t="s">
        <v>704</v>
      </c>
      <c r="G769" s="4">
        <v>-300435.44</v>
      </c>
      <c r="I769" s="6" t="str">
        <f t="shared" si="22"/>
        <v/>
      </c>
      <c r="J769" s="6"/>
      <c r="K769" s="6"/>
      <c r="L769" s="6" t="str">
        <f t="shared" si="23"/>
        <v/>
      </c>
    </row>
    <row r="770" spans="1:12" x14ac:dyDescent="0.35">
      <c r="A770" t="s">
        <v>683</v>
      </c>
      <c r="B770" t="s">
        <v>20</v>
      </c>
      <c r="C770" t="s">
        <v>33</v>
      </c>
      <c r="D770" t="s">
        <v>20</v>
      </c>
      <c r="E770" t="s">
        <v>20</v>
      </c>
      <c r="F770" t="s">
        <v>704</v>
      </c>
      <c r="G770" s="4">
        <v>300435.44</v>
      </c>
      <c r="I770" s="6" t="str">
        <f t="shared" si="22"/>
        <v/>
      </c>
      <c r="J770" s="6"/>
      <c r="K770" s="6"/>
      <c r="L770" s="6" t="str">
        <f t="shared" si="23"/>
        <v/>
      </c>
    </row>
    <row r="771" spans="1:12" ht="15.5" x14ac:dyDescent="0.35">
      <c r="A771" t="s">
        <v>683</v>
      </c>
      <c r="B771" t="s">
        <v>20</v>
      </c>
      <c r="C771" t="s">
        <v>20</v>
      </c>
      <c r="D771" t="s">
        <v>20</v>
      </c>
      <c r="E771" t="s">
        <v>20</v>
      </c>
      <c r="F771" s="3" t="s">
        <v>34</v>
      </c>
      <c r="G771" s="4">
        <v>407525.17</v>
      </c>
      <c r="I771" s="6" t="str">
        <f t="shared" si="22"/>
        <v/>
      </c>
      <c r="J771" s="6"/>
      <c r="K771" s="6"/>
      <c r="L771" s="6" t="str">
        <f t="shared" si="23"/>
        <v/>
      </c>
    </row>
    <row r="772" spans="1:12" x14ac:dyDescent="0.35">
      <c r="I772" s="6" t="str">
        <f t="shared" si="22"/>
        <v/>
      </c>
      <c r="J772" s="6"/>
      <c r="K772" s="6"/>
      <c r="L772" s="6" t="str">
        <f t="shared" si="23"/>
        <v/>
      </c>
    </row>
    <row r="773" spans="1:12" x14ac:dyDescent="0.35">
      <c r="A773" t="s">
        <v>705</v>
      </c>
      <c r="B773" t="s">
        <v>20</v>
      </c>
      <c r="C773" t="s">
        <v>42</v>
      </c>
      <c r="D773" t="s">
        <v>20</v>
      </c>
      <c r="E773" t="s">
        <v>20</v>
      </c>
      <c r="F773" t="s">
        <v>706</v>
      </c>
      <c r="G773" s="4">
        <v>-2875.5</v>
      </c>
      <c r="I773" s="6" t="str">
        <f t="shared" si="22"/>
        <v/>
      </c>
      <c r="J773" s="6"/>
      <c r="K773" s="6"/>
      <c r="L773" s="6" t="str">
        <f t="shared" si="23"/>
        <v/>
      </c>
    </row>
    <row r="774" spans="1:12" ht="15.5" x14ac:dyDescent="0.35">
      <c r="A774" t="s">
        <v>705</v>
      </c>
      <c r="B774" t="s">
        <v>20</v>
      </c>
      <c r="C774" t="s">
        <v>20</v>
      </c>
      <c r="D774" t="s">
        <v>20</v>
      </c>
      <c r="E774" t="s">
        <v>20</v>
      </c>
      <c r="F774" s="3" t="s">
        <v>30</v>
      </c>
      <c r="G774" s="4">
        <v>-2875.5</v>
      </c>
      <c r="I774" s="6" t="str">
        <f t="shared" ref="I774:I837" si="24">IF($F774="Expense Total",$A774,"")</f>
        <v>62 Mahaska</v>
      </c>
      <c r="J774" s="6">
        <v>62</v>
      </c>
      <c r="K774" s="6" t="s">
        <v>1078</v>
      </c>
      <c r="L774" s="6">
        <f t="shared" ref="L774:L837" si="25">IF(F774="Expense Total",G774,"")</f>
        <v>-2875.5</v>
      </c>
    </row>
    <row r="775" spans="1:12" x14ac:dyDescent="0.35">
      <c r="A775" t="s">
        <v>705</v>
      </c>
      <c r="B775" t="s">
        <v>20</v>
      </c>
      <c r="C775" t="s">
        <v>31</v>
      </c>
      <c r="D775" t="s">
        <v>20</v>
      </c>
      <c r="E775" t="s">
        <v>20</v>
      </c>
      <c r="F775" t="s">
        <v>707</v>
      </c>
      <c r="G775" s="4">
        <v>296577.31</v>
      </c>
      <c r="I775" s="6" t="str">
        <f t="shared" si="24"/>
        <v/>
      </c>
      <c r="J775" s="6"/>
      <c r="K775" s="6"/>
      <c r="L775" s="6" t="str">
        <f t="shared" si="25"/>
        <v/>
      </c>
    </row>
    <row r="776" spans="1:12" x14ac:dyDescent="0.35">
      <c r="A776" t="s">
        <v>705</v>
      </c>
      <c r="B776" t="s">
        <v>20</v>
      </c>
      <c r="C776" t="s">
        <v>33</v>
      </c>
      <c r="D776" t="s">
        <v>20</v>
      </c>
      <c r="E776" t="s">
        <v>20</v>
      </c>
      <c r="F776" t="s">
        <v>707</v>
      </c>
      <c r="G776" s="4">
        <v>-296577.31</v>
      </c>
      <c r="I776" s="6" t="str">
        <f t="shared" si="24"/>
        <v/>
      </c>
      <c r="J776" s="6"/>
      <c r="K776" s="6"/>
      <c r="L776" s="6" t="str">
        <f t="shared" si="25"/>
        <v/>
      </c>
    </row>
    <row r="777" spans="1:12" x14ac:dyDescent="0.35">
      <c r="A777" t="s">
        <v>705</v>
      </c>
      <c r="B777" t="s">
        <v>20</v>
      </c>
      <c r="C777" t="s">
        <v>33</v>
      </c>
      <c r="D777" t="s">
        <v>20</v>
      </c>
      <c r="E777" t="s">
        <v>20</v>
      </c>
      <c r="F777" t="s">
        <v>707</v>
      </c>
      <c r="G777" s="4">
        <v>296577.31</v>
      </c>
      <c r="I777" s="6" t="str">
        <f t="shared" si="24"/>
        <v/>
      </c>
      <c r="J777" s="6"/>
      <c r="K777" s="6"/>
      <c r="L777" s="6" t="str">
        <f t="shared" si="25"/>
        <v/>
      </c>
    </row>
    <row r="778" spans="1:12" ht="15.5" x14ac:dyDescent="0.35">
      <c r="A778" t="s">
        <v>705</v>
      </c>
      <c r="B778" t="s">
        <v>20</v>
      </c>
      <c r="C778" t="s">
        <v>20</v>
      </c>
      <c r="D778" t="s">
        <v>20</v>
      </c>
      <c r="E778" t="s">
        <v>20</v>
      </c>
      <c r="F778" s="3" t="s">
        <v>34</v>
      </c>
      <c r="G778" s="4">
        <v>296577.31</v>
      </c>
      <c r="I778" s="6" t="str">
        <f t="shared" si="24"/>
        <v/>
      </c>
      <c r="J778" s="6"/>
      <c r="K778" s="6"/>
      <c r="L778" s="6" t="str">
        <f t="shared" si="25"/>
        <v/>
      </c>
    </row>
    <row r="779" spans="1:12" x14ac:dyDescent="0.35">
      <c r="I779" s="6" t="str">
        <f t="shared" si="24"/>
        <v/>
      </c>
      <c r="J779" s="6"/>
      <c r="K779" s="6"/>
      <c r="L779" s="6" t="str">
        <f t="shared" si="25"/>
        <v/>
      </c>
    </row>
    <row r="780" spans="1:12" x14ac:dyDescent="0.35">
      <c r="A780" t="s">
        <v>708</v>
      </c>
      <c r="B780" t="s">
        <v>709</v>
      </c>
      <c r="C780" t="s">
        <v>18</v>
      </c>
      <c r="D780" t="s">
        <v>164</v>
      </c>
      <c r="E780" t="s">
        <v>20</v>
      </c>
      <c r="F780" t="s">
        <v>710</v>
      </c>
      <c r="G780" s="4">
        <v>12803.6</v>
      </c>
      <c r="I780" s="6" t="str">
        <f t="shared" si="24"/>
        <v/>
      </c>
      <c r="J780" s="6"/>
      <c r="K780" s="6"/>
      <c r="L780" s="6" t="str">
        <f t="shared" si="25"/>
        <v/>
      </c>
    </row>
    <row r="781" spans="1:12" x14ac:dyDescent="0.35">
      <c r="A781" t="s">
        <v>708</v>
      </c>
      <c r="B781" t="s">
        <v>711</v>
      </c>
      <c r="C781" t="s">
        <v>47</v>
      </c>
      <c r="D781" t="s">
        <v>253</v>
      </c>
      <c r="E781" t="s">
        <v>20</v>
      </c>
      <c r="F781" t="s">
        <v>712</v>
      </c>
      <c r="G781" s="4">
        <v>193368.6</v>
      </c>
      <c r="I781" s="6" t="str">
        <f t="shared" si="24"/>
        <v/>
      </c>
      <c r="J781" s="6"/>
      <c r="K781" s="6"/>
      <c r="L781" s="6" t="str">
        <f t="shared" si="25"/>
        <v/>
      </c>
    </row>
    <row r="782" spans="1:12" x14ac:dyDescent="0.35">
      <c r="A782" t="s">
        <v>708</v>
      </c>
      <c r="B782" t="s">
        <v>713</v>
      </c>
      <c r="C782" t="s">
        <v>67</v>
      </c>
      <c r="D782" t="s">
        <v>164</v>
      </c>
      <c r="E782" t="s">
        <v>20</v>
      </c>
      <c r="F782" t="s">
        <v>710</v>
      </c>
      <c r="G782" s="4">
        <v>30611.84</v>
      </c>
      <c r="I782" s="6" t="str">
        <f t="shared" si="24"/>
        <v/>
      </c>
      <c r="J782" s="6"/>
      <c r="K782" s="6"/>
      <c r="L782" s="6" t="str">
        <f t="shared" si="25"/>
        <v/>
      </c>
    </row>
    <row r="783" spans="1:12" x14ac:dyDescent="0.35">
      <c r="A783" t="s">
        <v>708</v>
      </c>
      <c r="B783" t="s">
        <v>714</v>
      </c>
      <c r="C783" t="s">
        <v>67</v>
      </c>
      <c r="D783" t="s">
        <v>253</v>
      </c>
      <c r="E783" t="s">
        <v>20</v>
      </c>
      <c r="F783" t="s">
        <v>712</v>
      </c>
      <c r="G783" s="4">
        <v>754878.01</v>
      </c>
      <c r="I783" s="6" t="str">
        <f t="shared" si="24"/>
        <v/>
      </c>
      <c r="J783" s="6"/>
      <c r="K783" s="6"/>
      <c r="L783" s="6" t="str">
        <f t="shared" si="25"/>
        <v/>
      </c>
    </row>
    <row r="784" spans="1:12" x14ac:dyDescent="0.35">
      <c r="A784" t="s">
        <v>708</v>
      </c>
      <c r="B784" t="s">
        <v>20</v>
      </c>
      <c r="C784" t="s">
        <v>42</v>
      </c>
      <c r="D784" t="s">
        <v>20</v>
      </c>
      <c r="E784" t="s">
        <v>20</v>
      </c>
      <c r="F784" t="s">
        <v>715</v>
      </c>
      <c r="G784" s="4">
        <v>-258463.4</v>
      </c>
      <c r="I784" s="6" t="str">
        <f t="shared" si="24"/>
        <v/>
      </c>
      <c r="J784" s="6"/>
      <c r="K784" s="6"/>
      <c r="L784" s="6" t="str">
        <f t="shared" si="25"/>
        <v/>
      </c>
    </row>
    <row r="785" spans="1:12" x14ac:dyDescent="0.35">
      <c r="A785" t="s">
        <v>708</v>
      </c>
      <c r="B785" t="s">
        <v>20</v>
      </c>
      <c r="C785" t="s">
        <v>42</v>
      </c>
      <c r="D785" t="s">
        <v>20</v>
      </c>
      <c r="E785" t="s">
        <v>20</v>
      </c>
      <c r="F785" t="s">
        <v>710</v>
      </c>
      <c r="G785" s="4">
        <v>-694273.53</v>
      </c>
      <c r="I785" s="6" t="str">
        <f t="shared" si="24"/>
        <v/>
      </c>
      <c r="J785" s="6"/>
      <c r="K785" s="6"/>
      <c r="L785" s="6" t="str">
        <f t="shared" si="25"/>
        <v/>
      </c>
    </row>
    <row r="786" spans="1:12" ht="15.5" x14ac:dyDescent="0.35">
      <c r="A786" t="s">
        <v>708</v>
      </c>
      <c r="B786" t="s">
        <v>20</v>
      </c>
      <c r="C786" t="s">
        <v>20</v>
      </c>
      <c r="D786" t="s">
        <v>20</v>
      </c>
      <c r="E786" t="s">
        <v>20</v>
      </c>
      <c r="F786" s="3" t="s">
        <v>30</v>
      </c>
      <c r="G786" s="4">
        <v>38925.120000000003</v>
      </c>
      <c r="I786" s="6" t="str">
        <f t="shared" si="24"/>
        <v>63 Marion</v>
      </c>
      <c r="J786" s="6">
        <v>63</v>
      </c>
      <c r="K786" s="6" t="s">
        <v>1079</v>
      </c>
      <c r="L786" s="6">
        <f t="shared" si="25"/>
        <v>38925.120000000003</v>
      </c>
    </row>
    <row r="787" spans="1:12" x14ac:dyDescent="0.35">
      <c r="A787" t="s">
        <v>708</v>
      </c>
      <c r="B787" t="s">
        <v>20</v>
      </c>
      <c r="C787" t="s">
        <v>31</v>
      </c>
      <c r="D787" t="s">
        <v>20</v>
      </c>
      <c r="E787" t="s">
        <v>20</v>
      </c>
      <c r="F787" t="s">
        <v>716</v>
      </c>
      <c r="G787" s="4">
        <v>358442.73</v>
      </c>
      <c r="I787" s="6" t="str">
        <f t="shared" si="24"/>
        <v/>
      </c>
      <c r="J787" s="6"/>
      <c r="K787" s="6"/>
      <c r="L787" s="6" t="str">
        <f t="shared" si="25"/>
        <v/>
      </c>
    </row>
    <row r="788" spans="1:12" x14ac:dyDescent="0.35">
      <c r="A788" t="s">
        <v>708</v>
      </c>
      <c r="B788" t="s">
        <v>20</v>
      </c>
      <c r="C788" t="s">
        <v>33</v>
      </c>
      <c r="D788" t="s">
        <v>20</v>
      </c>
      <c r="E788" t="s">
        <v>20</v>
      </c>
      <c r="F788" t="s">
        <v>716</v>
      </c>
      <c r="G788" s="4">
        <v>-358442.73</v>
      </c>
      <c r="I788" s="6" t="str">
        <f t="shared" si="24"/>
        <v/>
      </c>
      <c r="J788" s="6"/>
      <c r="K788" s="6"/>
      <c r="L788" s="6" t="str">
        <f t="shared" si="25"/>
        <v/>
      </c>
    </row>
    <row r="789" spans="1:12" x14ac:dyDescent="0.35">
      <c r="A789" t="s">
        <v>708</v>
      </c>
      <c r="B789" t="s">
        <v>20</v>
      </c>
      <c r="C789" t="s">
        <v>33</v>
      </c>
      <c r="D789" t="s">
        <v>20</v>
      </c>
      <c r="E789" t="s">
        <v>20</v>
      </c>
      <c r="F789" t="s">
        <v>716</v>
      </c>
      <c r="G789" s="4">
        <v>358442.73</v>
      </c>
      <c r="I789" s="6" t="str">
        <f t="shared" si="24"/>
        <v/>
      </c>
      <c r="J789" s="6"/>
      <c r="K789" s="6"/>
      <c r="L789" s="6" t="str">
        <f t="shared" si="25"/>
        <v/>
      </c>
    </row>
    <row r="790" spans="1:12" ht="15.5" x14ac:dyDescent="0.35">
      <c r="A790" t="s">
        <v>708</v>
      </c>
      <c r="B790" t="s">
        <v>20</v>
      </c>
      <c r="C790" t="s">
        <v>20</v>
      </c>
      <c r="D790" t="s">
        <v>20</v>
      </c>
      <c r="E790" t="s">
        <v>20</v>
      </c>
      <c r="F790" s="3" t="s">
        <v>34</v>
      </c>
      <c r="G790" s="4">
        <v>358442.73</v>
      </c>
      <c r="I790" s="6" t="str">
        <f t="shared" si="24"/>
        <v/>
      </c>
      <c r="J790" s="6"/>
      <c r="K790" s="6"/>
      <c r="L790" s="6" t="str">
        <f t="shared" si="25"/>
        <v/>
      </c>
    </row>
    <row r="791" spans="1:12" x14ac:dyDescent="0.35">
      <c r="I791" s="6" t="str">
        <f t="shared" si="24"/>
        <v/>
      </c>
      <c r="J791" s="6"/>
      <c r="K791" s="6"/>
      <c r="L791" s="6" t="str">
        <f t="shared" si="25"/>
        <v/>
      </c>
    </row>
    <row r="792" spans="1:12" x14ac:dyDescent="0.35">
      <c r="A792" t="s">
        <v>717</v>
      </c>
      <c r="B792" t="s">
        <v>718</v>
      </c>
      <c r="C792" t="s">
        <v>13</v>
      </c>
      <c r="D792" t="s">
        <v>108</v>
      </c>
      <c r="E792" t="s">
        <v>20</v>
      </c>
      <c r="F792" t="s">
        <v>719</v>
      </c>
      <c r="G792" s="4">
        <v>3859.76</v>
      </c>
      <c r="I792" s="6" t="str">
        <f t="shared" si="24"/>
        <v/>
      </c>
      <c r="J792" s="6"/>
      <c r="K792" s="6"/>
      <c r="L792" s="6" t="str">
        <f t="shared" si="25"/>
        <v/>
      </c>
    </row>
    <row r="793" spans="1:12" x14ac:dyDescent="0.35">
      <c r="A793" t="s">
        <v>717</v>
      </c>
      <c r="B793" t="s">
        <v>720</v>
      </c>
      <c r="C793" t="s">
        <v>13</v>
      </c>
      <c r="D793" t="s">
        <v>108</v>
      </c>
      <c r="E793" t="s">
        <v>20</v>
      </c>
      <c r="F793" t="s">
        <v>721</v>
      </c>
      <c r="G793" s="4">
        <v>19561.39</v>
      </c>
      <c r="I793" s="6" t="str">
        <f t="shared" si="24"/>
        <v/>
      </c>
      <c r="J793" s="6"/>
      <c r="K793" s="6"/>
      <c r="L793" s="6" t="str">
        <f t="shared" si="25"/>
        <v/>
      </c>
    </row>
    <row r="794" spans="1:12" x14ac:dyDescent="0.35">
      <c r="A794" t="s">
        <v>717</v>
      </c>
      <c r="B794" t="s">
        <v>722</v>
      </c>
      <c r="C794" t="s">
        <v>13</v>
      </c>
      <c r="D794" t="s">
        <v>108</v>
      </c>
      <c r="E794" t="s">
        <v>20</v>
      </c>
      <c r="F794" t="s">
        <v>723</v>
      </c>
      <c r="G794" s="4">
        <v>37548.89</v>
      </c>
      <c r="I794" s="6" t="str">
        <f t="shared" si="24"/>
        <v/>
      </c>
      <c r="J794" s="6"/>
      <c r="K794" s="6"/>
      <c r="L794" s="6" t="str">
        <f t="shared" si="25"/>
        <v/>
      </c>
    </row>
    <row r="795" spans="1:12" x14ac:dyDescent="0.35">
      <c r="A795" t="s">
        <v>717</v>
      </c>
      <c r="B795" t="s">
        <v>724</v>
      </c>
      <c r="C795" t="s">
        <v>117</v>
      </c>
      <c r="D795" t="s">
        <v>64</v>
      </c>
      <c r="E795" t="s">
        <v>20</v>
      </c>
      <c r="F795" t="s">
        <v>725</v>
      </c>
      <c r="G795" s="4">
        <v>30000</v>
      </c>
      <c r="I795" s="6" t="str">
        <f t="shared" si="24"/>
        <v/>
      </c>
      <c r="J795" s="6"/>
      <c r="K795" s="6"/>
      <c r="L795" s="6" t="str">
        <f t="shared" si="25"/>
        <v/>
      </c>
    </row>
    <row r="796" spans="1:12" x14ac:dyDescent="0.35">
      <c r="A796" t="s">
        <v>717</v>
      </c>
      <c r="B796" t="s">
        <v>20</v>
      </c>
      <c r="C796" t="s">
        <v>42</v>
      </c>
      <c r="D796" t="s">
        <v>20</v>
      </c>
      <c r="E796" t="s">
        <v>20</v>
      </c>
      <c r="F796" t="s">
        <v>719</v>
      </c>
      <c r="G796" s="4">
        <v>-168545.46</v>
      </c>
      <c r="I796" s="6" t="str">
        <f t="shared" si="24"/>
        <v/>
      </c>
      <c r="J796" s="6"/>
      <c r="K796" s="6"/>
      <c r="L796" s="6" t="str">
        <f t="shared" si="25"/>
        <v/>
      </c>
    </row>
    <row r="797" spans="1:12" x14ac:dyDescent="0.35">
      <c r="A797" t="s">
        <v>717</v>
      </c>
      <c r="B797" t="s">
        <v>20</v>
      </c>
      <c r="C797" t="s">
        <v>42</v>
      </c>
      <c r="D797" t="s">
        <v>20</v>
      </c>
      <c r="E797" t="s">
        <v>20</v>
      </c>
      <c r="F797" t="s">
        <v>721</v>
      </c>
      <c r="G797" s="4">
        <v>-141551.84</v>
      </c>
      <c r="I797" s="6" t="str">
        <f t="shared" si="24"/>
        <v/>
      </c>
      <c r="J797" s="6"/>
      <c r="K797" s="6"/>
      <c r="L797" s="6" t="str">
        <f t="shared" si="25"/>
        <v/>
      </c>
    </row>
    <row r="798" spans="1:12" x14ac:dyDescent="0.35">
      <c r="A798" t="s">
        <v>717</v>
      </c>
      <c r="B798" t="s">
        <v>20</v>
      </c>
      <c r="C798" t="s">
        <v>42</v>
      </c>
      <c r="D798" t="s">
        <v>20</v>
      </c>
      <c r="E798" t="s">
        <v>20</v>
      </c>
      <c r="F798" t="s">
        <v>725</v>
      </c>
      <c r="G798" s="4">
        <v>1759.59</v>
      </c>
      <c r="I798" s="6" t="str">
        <f t="shared" si="24"/>
        <v/>
      </c>
      <c r="J798" s="6"/>
      <c r="K798" s="6"/>
      <c r="L798" s="6" t="str">
        <f t="shared" si="25"/>
        <v/>
      </c>
    </row>
    <row r="799" spans="1:12" ht="15.5" x14ac:dyDescent="0.35">
      <c r="A799" t="s">
        <v>717</v>
      </c>
      <c r="B799" t="s">
        <v>20</v>
      </c>
      <c r="C799" t="s">
        <v>20</v>
      </c>
      <c r="D799" t="s">
        <v>20</v>
      </c>
      <c r="E799" t="s">
        <v>20</v>
      </c>
      <c r="F799" s="3" t="s">
        <v>30</v>
      </c>
      <c r="G799" s="4">
        <v>-217367.67</v>
      </c>
      <c r="I799" s="6" t="str">
        <f t="shared" si="24"/>
        <v>64 Marshall</v>
      </c>
      <c r="J799" s="6">
        <v>64</v>
      </c>
      <c r="K799" s="6" t="s">
        <v>1080</v>
      </c>
      <c r="L799" s="6">
        <f t="shared" si="25"/>
        <v>-217367.67</v>
      </c>
    </row>
    <row r="800" spans="1:12" x14ac:dyDescent="0.35">
      <c r="A800" t="s">
        <v>717</v>
      </c>
      <c r="B800" t="s">
        <v>20</v>
      </c>
      <c r="C800" t="s">
        <v>31</v>
      </c>
      <c r="D800" t="s">
        <v>20</v>
      </c>
      <c r="E800" t="s">
        <v>20</v>
      </c>
      <c r="F800" t="s">
        <v>726</v>
      </c>
      <c r="G800" s="4">
        <v>333265.23</v>
      </c>
      <c r="I800" s="6" t="str">
        <f t="shared" si="24"/>
        <v/>
      </c>
      <c r="J800" s="6"/>
      <c r="K800" s="6"/>
      <c r="L800" s="6" t="str">
        <f t="shared" si="25"/>
        <v/>
      </c>
    </row>
    <row r="801" spans="1:12" x14ac:dyDescent="0.35">
      <c r="A801" t="s">
        <v>717</v>
      </c>
      <c r="B801" t="s">
        <v>20</v>
      </c>
      <c r="C801" t="s">
        <v>33</v>
      </c>
      <c r="D801" t="s">
        <v>20</v>
      </c>
      <c r="E801" t="s">
        <v>20</v>
      </c>
      <c r="F801" t="s">
        <v>726</v>
      </c>
      <c r="G801" s="4">
        <v>-333265.23</v>
      </c>
      <c r="I801" s="6" t="str">
        <f t="shared" si="24"/>
        <v/>
      </c>
      <c r="J801" s="6"/>
      <c r="K801" s="6"/>
      <c r="L801" s="6" t="str">
        <f t="shared" si="25"/>
        <v/>
      </c>
    </row>
    <row r="802" spans="1:12" x14ac:dyDescent="0.35">
      <c r="A802" t="s">
        <v>717</v>
      </c>
      <c r="B802" t="s">
        <v>20</v>
      </c>
      <c r="C802" t="s">
        <v>33</v>
      </c>
      <c r="D802" t="s">
        <v>20</v>
      </c>
      <c r="E802" t="s">
        <v>20</v>
      </c>
      <c r="F802" t="s">
        <v>726</v>
      </c>
      <c r="G802" s="4">
        <v>333265.23</v>
      </c>
      <c r="I802" s="6" t="str">
        <f t="shared" si="24"/>
        <v/>
      </c>
      <c r="J802" s="6"/>
      <c r="K802" s="6"/>
      <c r="L802" s="6" t="str">
        <f t="shared" si="25"/>
        <v/>
      </c>
    </row>
    <row r="803" spans="1:12" ht="15.5" x14ac:dyDescent="0.35">
      <c r="A803" t="s">
        <v>717</v>
      </c>
      <c r="B803" t="s">
        <v>20</v>
      </c>
      <c r="C803" t="s">
        <v>20</v>
      </c>
      <c r="D803" t="s">
        <v>20</v>
      </c>
      <c r="E803" t="s">
        <v>20</v>
      </c>
      <c r="F803" s="3" t="s">
        <v>34</v>
      </c>
      <c r="G803" s="4">
        <v>333265.23</v>
      </c>
      <c r="I803" s="6" t="str">
        <f t="shared" si="24"/>
        <v/>
      </c>
      <c r="J803" s="6"/>
      <c r="K803" s="6"/>
      <c r="L803" s="6" t="str">
        <f t="shared" si="25"/>
        <v/>
      </c>
    </row>
    <row r="804" spans="1:12" x14ac:dyDescent="0.35">
      <c r="I804" s="6" t="str">
        <f t="shared" si="24"/>
        <v/>
      </c>
      <c r="J804" s="6"/>
      <c r="K804" s="6"/>
      <c r="L804" s="6" t="str">
        <f t="shared" si="25"/>
        <v/>
      </c>
    </row>
    <row r="805" spans="1:12" x14ac:dyDescent="0.35">
      <c r="A805" t="s">
        <v>727</v>
      </c>
      <c r="B805" t="s">
        <v>728</v>
      </c>
      <c r="C805" t="s">
        <v>277</v>
      </c>
      <c r="D805" t="s">
        <v>397</v>
      </c>
      <c r="E805" t="s">
        <v>729</v>
      </c>
      <c r="F805" t="s">
        <v>730</v>
      </c>
      <c r="G805" s="4">
        <v>1718.36</v>
      </c>
      <c r="I805" s="6" t="str">
        <f t="shared" si="24"/>
        <v/>
      </c>
      <c r="J805" s="6"/>
      <c r="K805" s="6"/>
      <c r="L805" s="6" t="str">
        <f t="shared" si="25"/>
        <v/>
      </c>
    </row>
    <row r="806" spans="1:12" x14ac:dyDescent="0.35">
      <c r="A806" t="s">
        <v>727</v>
      </c>
      <c r="B806" t="s">
        <v>731</v>
      </c>
      <c r="C806" t="s">
        <v>282</v>
      </c>
      <c r="D806" t="s">
        <v>397</v>
      </c>
      <c r="E806" t="s">
        <v>729</v>
      </c>
      <c r="F806" t="s">
        <v>730</v>
      </c>
      <c r="G806" s="4">
        <v>8861.64</v>
      </c>
      <c r="I806" s="6" t="str">
        <f t="shared" si="24"/>
        <v/>
      </c>
      <c r="J806" s="6"/>
      <c r="K806" s="6"/>
      <c r="L806" s="6" t="str">
        <f t="shared" si="25"/>
        <v/>
      </c>
    </row>
    <row r="807" spans="1:12" x14ac:dyDescent="0.35">
      <c r="A807" t="s">
        <v>727</v>
      </c>
      <c r="B807" t="s">
        <v>732</v>
      </c>
      <c r="C807" t="s">
        <v>282</v>
      </c>
      <c r="D807" t="s">
        <v>397</v>
      </c>
      <c r="E807" t="s">
        <v>729</v>
      </c>
      <c r="F807" t="s">
        <v>730</v>
      </c>
      <c r="G807" s="4">
        <v>13909.68</v>
      </c>
      <c r="I807" s="6" t="str">
        <f t="shared" si="24"/>
        <v/>
      </c>
      <c r="J807" s="6"/>
      <c r="K807" s="6"/>
      <c r="L807" s="6" t="str">
        <f t="shared" si="25"/>
        <v/>
      </c>
    </row>
    <row r="808" spans="1:12" ht="15.5" x14ac:dyDescent="0.35">
      <c r="A808" t="s">
        <v>727</v>
      </c>
      <c r="B808" t="s">
        <v>20</v>
      </c>
      <c r="C808" t="s">
        <v>20</v>
      </c>
      <c r="D808" t="s">
        <v>20</v>
      </c>
      <c r="E808" t="s">
        <v>20</v>
      </c>
      <c r="F808" s="3" t="s">
        <v>30</v>
      </c>
      <c r="G808" s="4">
        <v>24489.68</v>
      </c>
      <c r="I808" s="6" t="str">
        <f t="shared" si="24"/>
        <v>65 Mills</v>
      </c>
      <c r="J808" s="6">
        <v>65</v>
      </c>
      <c r="K808" s="6" t="s">
        <v>1081</v>
      </c>
      <c r="L808" s="6">
        <f t="shared" si="25"/>
        <v>24489.68</v>
      </c>
    </row>
    <row r="809" spans="1:12" x14ac:dyDescent="0.35">
      <c r="A809" t="s">
        <v>727</v>
      </c>
      <c r="B809" t="s">
        <v>20</v>
      </c>
      <c r="C809" t="s">
        <v>31</v>
      </c>
      <c r="D809" t="s">
        <v>20</v>
      </c>
      <c r="E809" t="s">
        <v>20</v>
      </c>
      <c r="F809" t="s">
        <v>733</v>
      </c>
      <c r="G809" s="4">
        <v>268947.76</v>
      </c>
      <c r="I809" s="6" t="str">
        <f t="shared" si="24"/>
        <v/>
      </c>
      <c r="J809" s="6"/>
      <c r="K809" s="6"/>
      <c r="L809" s="6" t="str">
        <f t="shared" si="25"/>
        <v/>
      </c>
    </row>
    <row r="810" spans="1:12" x14ac:dyDescent="0.35">
      <c r="A810" t="s">
        <v>727</v>
      </c>
      <c r="B810" t="s">
        <v>20</v>
      </c>
      <c r="C810" t="s">
        <v>33</v>
      </c>
      <c r="D810" t="s">
        <v>20</v>
      </c>
      <c r="E810" t="s">
        <v>20</v>
      </c>
      <c r="F810" t="s">
        <v>733</v>
      </c>
      <c r="G810" s="4">
        <v>-268947.76</v>
      </c>
      <c r="I810" s="6" t="str">
        <f t="shared" si="24"/>
        <v/>
      </c>
      <c r="J810" s="6"/>
      <c r="K810" s="6"/>
      <c r="L810" s="6" t="str">
        <f t="shared" si="25"/>
        <v/>
      </c>
    </row>
    <row r="811" spans="1:12" x14ac:dyDescent="0.35">
      <c r="A811" t="s">
        <v>727</v>
      </c>
      <c r="B811" t="s">
        <v>20</v>
      </c>
      <c r="C811" t="s">
        <v>33</v>
      </c>
      <c r="D811" t="s">
        <v>20</v>
      </c>
      <c r="E811" t="s">
        <v>20</v>
      </c>
      <c r="F811" t="s">
        <v>733</v>
      </c>
      <c r="G811" s="4">
        <v>268947.76</v>
      </c>
      <c r="I811" s="6" t="str">
        <f t="shared" si="24"/>
        <v/>
      </c>
      <c r="J811" s="6"/>
      <c r="K811" s="6"/>
      <c r="L811" s="6" t="str">
        <f t="shared" si="25"/>
        <v/>
      </c>
    </row>
    <row r="812" spans="1:12" ht="15.5" x14ac:dyDescent="0.35">
      <c r="A812" t="s">
        <v>727</v>
      </c>
      <c r="B812" t="s">
        <v>20</v>
      </c>
      <c r="C812" t="s">
        <v>20</v>
      </c>
      <c r="D812" t="s">
        <v>20</v>
      </c>
      <c r="E812" t="s">
        <v>20</v>
      </c>
      <c r="F812" s="3" t="s">
        <v>34</v>
      </c>
      <c r="G812" s="4">
        <v>268947.76</v>
      </c>
      <c r="I812" s="6" t="str">
        <f t="shared" si="24"/>
        <v/>
      </c>
      <c r="J812" s="6"/>
      <c r="K812" s="6"/>
      <c r="L812" s="6" t="str">
        <f t="shared" si="25"/>
        <v/>
      </c>
    </row>
    <row r="813" spans="1:12" x14ac:dyDescent="0.35">
      <c r="I813" s="6" t="str">
        <f t="shared" si="24"/>
        <v/>
      </c>
      <c r="J813" s="6"/>
      <c r="K813" s="6"/>
      <c r="L813" s="6" t="str">
        <f t="shared" si="25"/>
        <v/>
      </c>
    </row>
    <row r="814" spans="1:12" x14ac:dyDescent="0.35">
      <c r="A814" t="s">
        <v>734</v>
      </c>
      <c r="B814" t="s">
        <v>735</v>
      </c>
      <c r="C814" t="s">
        <v>93</v>
      </c>
      <c r="D814" t="s">
        <v>736</v>
      </c>
      <c r="E814" t="s">
        <v>20</v>
      </c>
      <c r="F814" t="s">
        <v>737</v>
      </c>
      <c r="G814" s="4">
        <v>22900.560000000001</v>
      </c>
      <c r="I814" s="6" t="str">
        <f t="shared" si="24"/>
        <v/>
      </c>
      <c r="J814" s="6"/>
      <c r="K814" s="6"/>
      <c r="L814" s="6" t="str">
        <f t="shared" si="25"/>
        <v/>
      </c>
    </row>
    <row r="815" spans="1:12" x14ac:dyDescent="0.35">
      <c r="A815" t="s">
        <v>734</v>
      </c>
      <c r="B815" t="s">
        <v>738</v>
      </c>
      <c r="C815" t="s">
        <v>93</v>
      </c>
      <c r="D815" t="s">
        <v>739</v>
      </c>
      <c r="E815" t="s">
        <v>20</v>
      </c>
      <c r="F815" t="s">
        <v>740</v>
      </c>
      <c r="G815" s="4">
        <v>78091.3</v>
      </c>
      <c r="I815" s="6" t="str">
        <f t="shared" si="24"/>
        <v/>
      </c>
      <c r="J815" s="6"/>
      <c r="K815" s="6"/>
      <c r="L815" s="6" t="str">
        <f t="shared" si="25"/>
        <v/>
      </c>
    </row>
    <row r="816" spans="1:12" x14ac:dyDescent="0.35">
      <c r="A816" t="s">
        <v>734</v>
      </c>
      <c r="B816" t="s">
        <v>20</v>
      </c>
      <c r="C816" t="s">
        <v>42</v>
      </c>
      <c r="D816" t="s">
        <v>20</v>
      </c>
      <c r="E816" t="s">
        <v>20</v>
      </c>
      <c r="F816" t="s">
        <v>740</v>
      </c>
      <c r="G816" s="4">
        <v>-15618.26</v>
      </c>
      <c r="I816" s="6" t="str">
        <f t="shared" si="24"/>
        <v/>
      </c>
      <c r="J816" s="6"/>
      <c r="K816" s="6"/>
      <c r="L816" s="6" t="str">
        <f t="shared" si="25"/>
        <v/>
      </c>
    </row>
    <row r="817" spans="1:12" x14ac:dyDescent="0.35">
      <c r="A817" t="s">
        <v>734</v>
      </c>
      <c r="B817" t="s">
        <v>741</v>
      </c>
      <c r="C817" t="s">
        <v>29</v>
      </c>
      <c r="D817" t="s">
        <v>739</v>
      </c>
      <c r="E817" t="s">
        <v>20</v>
      </c>
      <c r="F817" t="s">
        <v>740</v>
      </c>
      <c r="G817" s="4">
        <v>92542.75</v>
      </c>
      <c r="I817" s="6" t="str">
        <f t="shared" si="24"/>
        <v/>
      </c>
      <c r="J817" s="6"/>
      <c r="K817" s="6"/>
      <c r="L817" s="6" t="str">
        <f t="shared" si="25"/>
        <v/>
      </c>
    </row>
    <row r="818" spans="1:12" x14ac:dyDescent="0.35">
      <c r="A818" t="s">
        <v>734</v>
      </c>
      <c r="B818" t="s">
        <v>20</v>
      </c>
      <c r="C818" t="s">
        <v>31</v>
      </c>
      <c r="D818" t="s">
        <v>20</v>
      </c>
      <c r="E818" t="s">
        <v>20</v>
      </c>
      <c r="F818" t="s">
        <v>740</v>
      </c>
      <c r="G818" s="4">
        <v>-18508.55</v>
      </c>
      <c r="I818" s="6" t="str">
        <f t="shared" si="24"/>
        <v/>
      </c>
      <c r="J818" s="6"/>
      <c r="K818" s="6"/>
      <c r="L818" s="6" t="str">
        <f t="shared" si="25"/>
        <v/>
      </c>
    </row>
    <row r="819" spans="1:12" ht="15.5" x14ac:dyDescent="0.35">
      <c r="A819" t="s">
        <v>734</v>
      </c>
      <c r="B819" t="s">
        <v>20</v>
      </c>
      <c r="C819" t="s">
        <v>20</v>
      </c>
      <c r="D819" t="s">
        <v>20</v>
      </c>
      <c r="E819" t="s">
        <v>20</v>
      </c>
      <c r="F819" s="3" t="s">
        <v>30</v>
      </c>
      <c r="G819" s="4">
        <v>159407.79999999999</v>
      </c>
      <c r="I819" s="6" t="str">
        <f t="shared" si="24"/>
        <v>66 Mitchell</v>
      </c>
      <c r="J819" s="6">
        <v>66</v>
      </c>
      <c r="K819" s="6" t="s">
        <v>1082</v>
      </c>
      <c r="L819" s="6">
        <f t="shared" si="25"/>
        <v>159407.79999999999</v>
      </c>
    </row>
    <row r="820" spans="1:12" x14ac:dyDescent="0.35">
      <c r="A820" t="s">
        <v>734</v>
      </c>
      <c r="B820" t="s">
        <v>20</v>
      </c>
      <c r="C820" t="s">
        <v>31</v>
      </c>
      <c r="D820" t="s">
        <v>20</v>
      </c>
      <c r="E820" t="s">
        <v>20</v>
      </c>
      <c r="F820" t="s">
        <v>742</v>
      </c>
      <c r="G820" s="4">
        <v>243017.11</v>
      </c>
      <c r="I820" s="6" t="str">
        <f t="shared" si="24"/>
        <v/>
      </c>
      <c r="J820" s="6"/>
      <c r="K820" s="6"/>
      <c r="L820" s="6" t="str">
        <f t="shared" si="25"/>
        <v/>
      </c>
    </row>
    <row r="821" spans="1:12" x14ac:dyDescent="0.35">
      <c r="A821" t="s">
        <v>734</v>
      </c>
      <c r="B821" t="s">
        <v>20</v>
      </c>
      <c r="C821" t="s">
        <v>33</v>
      </c>
      <c r="D821" t="s">
        <v>20</v>
      </c>
      <c r="E821" t="s">
        <v>20</v>
      </c>
      <c r="F821" t="s">
        <v>742</v>
      </c>
      <c r="G821" s="4">
        <v>-243017.11</v>
      </c>
      <c r="I821" s="6" t="str">
        <f t="shared" si="24"/>
        <v/>
      </c>
      <c r="J821" s="6"/>
      <c r="K821" s="6"/>
      <c r="L821" s="6" t="str">
        <f t="shared" si="25"/>
        <v/>
      </c>
    </row>
    <row r="822" spans="1:12" x14ac:dyDescent="0.35">
      <c r="A822" t="s">
        <v>734</v>
      </c>
      <c r="B822" t="s">
        <v>20</v>
      </c>
      <c r="C822" t="s">
        <v>33</v>
      </c>
      <c r="D822" t="s">
        <v>20</v>
      </c>
      <c r="E822" t="s">
        <v>20</v>
      </c>
      <c r="F822" t="s">
        <v>742</v>
      </c>
      <c r="G822" s="4">
        <v>243017.11</v>
      </c>
      <c r="I822" s="6" t="str">
        <f t="shared" si="24"/>
        <v/>
      </c>
      <c r="J822" s="6"/>
      <c r="K822" s="6"/>
      <c r="L822" s="6" t="str">
        <f t="shared" si="25"/>
        <v/>
      </c>
    </row>
    <row r="823" spans="1:12" ht="15.5" x14ac:dyDescent="0.35">
      <c r="A823" t="s">
        <v>734</v>
      </c>
      <c r="B823" t="s">
        <v>20</v>
      </c>
      <c r="C823" t="s">
        <v>20</v>
      </c>
      <c r="D823" t="s">
        <v>20</v>
      </c>
      <c r="E823" t="s">
        <v>20</v>
      </c>
      <c r="F823" s="3" t="s">
        <v>34</v>
      </c>
      <c r="G823" s="4">
        <v>243017.11</v>
      </c>
      <c r="I823" s="6" t="str">
        <f t="shared" si="24"/>
        <v/>
      </c>
      <c r="J823" s="6"/>
      <c r="K823" s="6"/>
      <c r="L823" s="6" t="str">
        <f t="shared" si="25"/>
        <v/>
      </c>
    </row>
    <row r="824" spans="1:12" x14ac:dyDescent="0.35">
      <c r="I824" s="6" t="str">
        <f t="shared" si="24"/>
        <v/>
      </c>
      <c r="J824" s="6"/>
      <c r="K824" s="6"/>
      <c r="L824" s="6" t="str">
        <f t="shared" si="25"/>
        <v/>
      </c>
    </row>
    <row r="825" spans="1:12" x14ac:dyDescent="0.35">
      <c r="A825" t="s">
        <v>743</v>
      </c>
      <c r="B825" t="s">
        <v>744</v>
      </c>
      <c r="C825" t="s">
        <v>47</v>
      </c>
      <c r="D825" t="s">
        <v>739</v>
      </c>
      <c r="E825" t="s">
        <v>20</v>
      </c>
      <c r="F825" t="s">
        <v>745</v>
      </c>
      <c r="G825" s="4">
        <v>6481.75</v>
      </c>
      <c r="I825" s="6" t="str">
        <f t="shared" si="24"/>
        <v/>
      </c>
      <c r="J825" s="6"/>
      <c r="K825" s="6"/>
      <c r="L825" s="6" t="str">
        <f t="shared" si="25"/>
        <v/>
      </c>
    </row>
    <row r="826" spans="1:12" x14ac:dyDescent="0.35">
      <c r="A826" t="s">
        <v>743</v>
      </c>
      <c r="B826" t="s">
        <v>746</v>
      </c>
      <c r="C826" t="s">
        <v>47</v>
      </c>
      <c r="D826" t="s">
        <v>739</v>
      </c>
      <c r="E826" t="s">
        <v>20</v>
      </c>
      <c r="F826" t="s">
        <v>747</v>
      </c>
      <c r="G826" s="4">
        <v>3067.62</v>
      </c>
      <c r="I826" s="6" t="str">
        <f t="shared" si="24"/>
        <v/>
      </c>
      <c r="J826" s="6"/>
      <c r="K826" s="6"/>
      <c r="L826" s="6" t="str">
        <f t="shared" si="25"/>
        <v/>
      </c>
    </row>
    <row r="827" spans="1:12" x14ac:dyDescent="0.35">
      <c r="A827" t="s">
        <v>743</v>
      </c>
      <c r="B827" t="s">
        <v>748</v>
      </c>
      <c r="C827" t="s">
        <v>47</v>
      </c>
      <c r="D827" t="s">
        <v>736</v>
      </c>
      <c r="E827" t="s">
        <v>20</v>
      </c>
      <c r="F827" t="s">
        <v>749</v>
      </c>
      <c r="G827" s="4">
        <v>391818.62</v>
      </c>
      <c r="I827" s="6" t="str">
        <f t="shared" si="24"/>
        <v/>
      </c>
      <c r="J827" s="6"/>
      <c r="K827" s="6"/>
      <c r="L827" s="6" t="str">
        <f t="shared" si="25"/>
        <v/>
      </c>
    </row>
    <row r="828" spans="1:12" x14ac:dyDescent="0.35">
      <c r="A828" t="s">
        <v>743</v>
      </c>
      <c r="B828" t="s">
        <v>750</v>
      </c>
      <c r="C828" t="s">
        <v>93</v>
      </c>
      <c r="D828" t="s">
        <v>736</v>
      </c>
      <c r="E828" t="s">
        <v>20</v>
      </c>
      <c r="F828" t="s">
        <v>749</v>
      </c>
      <c r="G828" s="4">
        <v>2149952.34</v>
      </c>
      <c r="I828" s="6" t="str">
        <f t="shared" si="24"/>
        <v/>
      </c>
      <c r="J828" s="6"/>
      <c r="K828" s="6"/>
      <c r="L828" s="6" t="str">
        <f t="shared" si="25"/>
        <v/>
      </c>
    </row>
    <row r="829" spans="1:12" x14ac:dyDescent="0.35">
      <c r="A829" t="s">
        <v>743</v>
      </c>
      <c r="B829" t="s">
        <v>20</v>
      </c>
      <c r="C829" t="s">
        <v>42</v>
      </c>
      <c r="D829" t="s">
        <v>20</v>
      </c>
      <c r="E829" t="s">
        <v>20</v>
      </c>
      <c r="F829" t="s">
        <v>747</v>
      </c>
      <c r="G829" s="4">
        <v>-340675.53</v>
      </c>
      <c r="I829" s="6" t="str">
        <f t="shared" si="24"/>
        <v/>
      </c>
      <c r="J829" s="6"/>
      <c r="K829" s="6"/>
      <c r="L829" s="6" t="str">
        <f t="shared" si="25"/>
        <v/>
      </c>
    </row>
    <row r="830" spans="1:12" x14ac:dyDescent="0.35">
      <c r="A830" t="s">
        <v>743</v>
      </c>
      <c r="B830" t="s">
        <v>20</v>
      </c>
      <c r="C830" t="s">
        <v>42</v>
      </c>
      <c r="D830" t="s">
        <v>20</v>
      </c>
      <c r="E830" t="s">
        <v>20</v>
      </c>
      <c r="F830" t="s">
        <v>751</v>
      </c>
      <c r="G830" s="4">
        <v>-95744.89</v>
      </c>
      <c r="I830" s="6" t="str">
        <f t="shared" si="24"/>
        <v/>
      </c>
      <c r="J830" s="6"/>
      <c r="K830" s="6"/>
      <c r="L830" s="6" t="str">
        <f t="shared" si="25"/>
        <v/>
      </c>
    </row>
    <row r="831" spans="1:12" x14ac:dyDescent="0.35">
      <c r="A831" t="s">
        <v>743</v>
      </c>
      <c r="B831" t="s">
        <v>20</v>
      </c>
      <c r="C831" t="s">
        <v>42</v>
      </c>
      <c r="D831" t="s">
        <v>20</v>
      </c>
      <c r="E831" t="s">
        <v>20</v>
      </c>
      <c r="F831" t="s">
        <v>752</v>
      </c>
      <c r="G831" s="4">
        <v>-1044854.02</v>
      </c>
      <c r="I831" s="6" t="str">
        <f t="shared" si="24"/>
        <v/>
      </c>
      <c r="J831" s="6"/>
      <c r="K831" s="6"/>
      <c r="L831" s="6" t="str">
        <f t="shared" si="25"/>
        <v/>
      </c>
    </row>
    <row r="832" spans="1:12" x14ac:dyDescent="0.35">
      <c r="A832" t="s">
        <v>743</v>
      </c>
      <c r="B832" t="s">
        <v>20</v>
      </c>
      <c r="C832" t="s">
        <v>42</v>
      </c>
      <c r="D832" t="s">
        <v>20</v>
      </c>
      <c r="E832" t="s">
        <v>20</v>
      </c>
      <c r="F832" t="s">
        <v>745</v>
      </c>
      <c r="G832" s="4">
        <v>-945734.38</v>
      </c>
      <c r="I832" s="6" t="str">
        <f t="shared" si="24"/>
        <v/>
      </c>
      <c r="J832" s="6"/>
      <c r="K832" s="6"/>
      <c r="L832" s="6" t="str">
        <f t="shared" si="25"/>
        <v/>
      </c>
    </row>
    <row r="833" spans="1:12" x14ac:dyDescent="0.35">
      <c r="A833" t="s">
        <v>743</v>
      </c>
      <c r="B833" t="s">
        <v>20</v>
      </c>
      <c r="C833" t="s">
        <v>42</v>
      </c>
      <c r="D833" t="s">
        <v>20</v>
      </c>
      <c r="E833" t="s">
        <v>20</v>
      </c>
      <c r="F833" t="s">
        <v>753</v>
      </c>
      <c r="G833" s="4">
        <v>869394.93</v>
      </c>
      <c r="I833" s="6" t="str">
        <f t="shared" si="24"/>
        <v/>
      </c>
      <c r="J833" s="6"/>
      <c r="K833" s="6"/>
      <c r="L833" s="6" t="str">
        <f t="shared" si="25"/>
        <v/>
      </c>
    </row>
    <row r="834" spans="1:12" x14ac:dyDescent="0.35">
      <c r="A834" t="s">
        <v>743</v>
      </c>
      <c r="B834" t="s">
        <v>754</v>
      </c>
      <c r="C834" t="s">
        <v>29</v>
      </c>
      <c r="D834" t="s">
        <v>736</v>
      </c>
      <c r="E834" t="s">
        <v>20</v>
      </c>
      <c r="F834" t="s">
        <v>749</v>
      </c>
      <c r="G834" s="4">
        <v>628544.63</v>
      </c>
      <c r="I834" s="6" t="str">
        <f t="shared" si="24"/>
        <v/>
      </c>
      <c r="J834" s="6"/>
      <c r="K834" s="6"/>
      <c r="L834" s="6" t="str">
        <f t="shared" si="25"/>
        <v/>
      </c>
    </row>
    <row r="835" spans="1:12" x14ac:dyDescent="0.35">
      <c r="A835" t="s">
        <v>743</v>
      </c>
      <c r="B835" t="s">
        <v>755</v>
      </c>
      <c r="C835" t="s">
        <v>29</v>
      </c>
      <c r="D835" t="s">
        <v>739</v>
      </c>
      <c r="E835" t="s">
        <v>20</v>
      </c>
      <c r="F835" t="s">
        <v>745</v>
      </c>
      <c r="G835" s="4">
        <v>10286</v>
      </c>
      <c r="I835" s="6" t="str">
        <f t="shared" si="24"/>
        <v/>
      </c>
      <c r="J835" s="6"/>
      <c r="K835" s="6"/>
      <c r="L835" s="6" t="str">
        <f t="shared" si="25"/>
        <v/>
      </c>
    </row>
    <row r="836" spans="1:12" x14ac:dyDescent="0.35">
      <c r="A836" t="s">
        <v>743</v>
      </c>
      <c r="B836" t="s">
        <v>20</v>
      </c>
      <c r="C836" t="s">
        <v>31</v>
      </c>
      <c r="D836" t="s">
        <v>20</v>
      </c>
      <c r="E836" t="s">
        <v>20</v>
      </c>
      <c r="F836" t="s">
        <v>745</v>
      </c>
      <c r="G836" s="4">
        <v>-10286</v>
      </c>
      <c r="I836" s="6" t="str">
        <f t="shared" si="24"/>
        <v/>
      </c>
      <c r="J836" s="6"/>
      <c r="K836" s="6"/>
      <c r="L836" s="6" t="str">
        <f t="shared" si="25"/>
        <v/>
      </c>
    </row>
    <row r="837" spans="1:12" ht="15.5" x14ac:dyDescent="0.35">
      <c r="A837" t="s">
        <v>743</v>
      </c>
      <c r="B837" t="s">
        <v>20</v>
      </c>
      <c r="C837" t="s">
        <v>20</v>
      </c>
      <c r="D837" t="s">
        <v>20</v>
      </c>
      <c r="E837" t="s">
        <v>20</v>
      </c>
      <c r="F837" s="3" t="s">
        <v>30</v>
      </c>
      <c r="G837" s="4">
        <v>1622251.07</v>
      </c>
      <c r="I837" s="6" t="str">
        <f t="shared" si="24"/>
        <v>67 Monona</v>
      </c>
      <c r="J837" s="6">
        <v>67</v>
      </c>
      <c r="K837" s="6" t="s">
        <v>1083</v>
      </c>
      <c r="L837" s="6">
        <f t="shared" si="25"/>
        <v>1622251.07</v>
      </c>
    </row>
    <row r="838" spans="1:12" x14ac:dyDescent="0.35">
      <c r="A838" t="s">
        <v>743</v>
      </c>
      <c r="B838" t="s">
        <v>20</v>
      </c>
      <c r="C838" t="s">
        <v>31</v>
      </c>
      <c r="D838" t="s">
        <v>20</v>
      </c>
      <c r="E838" t="s">
        <v>20</v>
      </c>
      <c r="F838" t="s">
        <v>756</v>
      </c>
      <c r="G838" s="4">
        <v>307121.99</v>
      </c>
      <c r="I838" s="6" t="str">
        <f t="shared" ref="I838:I901" si="26">IF($F838="Expense Total",$A838,"")</f>
        <v/>
      </c>
      <c r="J838" s="6"/>
      <c r="K838" s="6"/>
      <c r="L838" s="6" t="str">
        <f t="shared" ref="L838:L901" si="27">IF(F838="Expense Total",G838,"")</f>
        <v/>
      </c>
    </row>
    <row r="839" spans="1:12" x14ac:dyDescent="0.35">
      <c r="A839" t="s">
        <v>743</v>
      </c>
      <c r="B839" t="s">
        <v>20</v>
      </c>
      <c r="C839" t="s">
        <v>33</v>
      </c>
      <c r="D839" t="s">
        <v>20</v>
      </c>
      <c r="E839" t="s">
        <v>20</v>
      </c>
      <c r="F839" t="s">
        <v>756</v>
      </c>
      <c r="G839" s="4">
        <v>-307121.99</v>
      </c>
      <c r="I839" s="6" t="str">
        <f t="shared" si="26"/>
        <v/>
      </c>
      <c r="J839" s="6"/>
      <c r="K839" s="6"/>
      <c r="L839" s="6" t="str">
        <f t="shared" si="27"/>
        <v/>
      </c>
    </row>
    <row r="840" spans="1:12" x14ac:dyDescent="0.35">
      <c r="A840" t="s">
        <v>743</v>
      </c>
      <c r="B840" t="s">
        <v>20</v>
      </c>
      <c r="C840" t="s">
        <v>33</v>
      </c>
      <c r="D840" t="s">
        <v>20</v>
      </c>
      <c r="E840" t="s">
        <v>20</v>
      </c>
      <c r="F840" t="s">
        <v>756</v>
      </c>
      <c r="G840" s="4">
        <v>307121.99</v>
      </c>
      <c r="I840" s="6" t="str">
        <f t="shared" si="26"/>
        <v/>
      </c>
      <c r="J840" s="6"/>
      <c r="K840" s="6"/>
      <c r="L840" s="6" t="str">
        <f t="shared" si="27"/>
        <v/>
      </c>
    </row>
    <row r="841" spans="1:12" ht="15.5" x14ac:dyDescent="0.35">
      <c r="A841" t="s">
        <v>743</v>
      </c>
      <c r="B841" t="s">
        <v>20</v>
      </c>
      <c r="C841" t="s">
        <v>20</v>
      </c>
      <c r="D841" t="s">
        <v>20</v>
      </c>
      <c r="E841" t="s">
        <v>20</v>
      </c>
      <c r="F841" s="3" t="s">
        <v>34</v>
      </c>
      <c r="G841" s="4">
        <v>307121.99</v>
      </c>
      <c r="I841" s="6" t="str">
        <f t="shared" si="26"/>
        <v/>
      </c>
      <c r="J841" s="6"/>
      <c r="K841" s="6"/>
      <c r="L841" s="6" t="str">
        <f t="shared" si="27"/>
        <v/>
      </c>
    </row>
    <row r="842" spans="1:12" x14ac:dyDescent="0.35">
      <c r="I842" s="6" t="str">
        <f t="shared" si="26"/>
        <v/>
      </c>
      <c r="J842" s="6"/>
      <c r="K842" s="6"/>
      <c r="L842" s="6" t="str">
        <f t="shared" si="27"/>
        <v/>
      </c>
    </row>
    <row r="843" spans="1:12" x14ac:dyDescent="0.35">
      <c r="A843" t="s">
        <v>757</v>
      </c>
      <c r="B843" t="s">
        <v>758</v>
      </c>
      <c r="C843" t="s">
        <v>23</v>
      </c>
      <c r="D843" t="s">
        <v>222</v>
      </c>
      <c r="E843" t="s">
        <v>759</v>
      </c>
      <c r="F843" t="s">
        <v>760</v>
      </c>
      <c r="G843" s="4">
        <v>5152</v>
      </c>
      <c r="I843" s="6" t="str">
        <f t="shared" si="26"/>
        <v/>
      </c>
      <c r="J843" s="6"/>
      <c r="K843" s="6"/>
      <c r="L843" s="6" t="str">
        <f t="shared" si="27"/>
        <v/>
      </c>
    </row>
    <row r="844" spans="1:12" x14ac:dyDescent="0.35">
      <c r="A844" t="s">
        <v>757</v>
      </c>
      <c r="B844" t="s">
        <v>20</v>
      </c>
      <c r="C844" t="s">
        <v>42</v>
      </c>
      <c r="D844" t="s">
        <v>20</v>
      </c>
      <c r="E844" t="s">
        <v>20</v>
      </c>
      <c r="F844" t="s">
        <v>761</v>
      </c>
      <c r="G844" s="4">
        <v>-315061.23</v>
      </c>
      <c r="I844" s="6" t="str">
        <f t="shared" si="26"/>
        <v/>
      </c>
      <c r="J844" s="6"/>
      <c r="K844" s="6"/>
      <c r="L844" s="6" t="str">
        <f t="shared" si="27"/>
        <v/>
      </c>
    </row>
    <row r="845" spans="1:12" ht="15.5" x14ac:dyDescent="0.35">
      <c r="A845" t="s">
        <v>757</v>
      </c>
      <c r="B845" t="s">
        <v>20</v>
      </c>
      <c r="C845" t="s">
        <v>20</v>
      </c>
      <c r="D845" t="s">
        <v>20</v>
      </c>
      <c r="E845" t="s">
        <v>20</v>
      </c>
      <c r="F845" s="3" t="s">
        <v>30</v>
      </c>
      <c r="G845" s="4">
        <v>-309909.23</v>
      </c>
      <c r="I845" s="6" t="str">
        <f t="shared" si="26"/>
        <v>68 Monroe</v>
      </c>
      <c r="J845" s="6">
        <v>68</v>
      </c>
      <c r="K845" s="6" t="s">
        <v>1084</v>
      </c>
      <c r="L845" s="6">
        <f t="shared" si="27"/>
        <v>-309909.23</v>
      </c>
    </row>
    <row r="846" spans="1:12" x14ac:dyDescent="0.35">
      <c r="A846" t="s">
        <v>757</v>
      </c>
      <c r="B846" t="s">
        <v>20</v>
      </c>
      <c r="C846" t="s">
        <v>31</v>
      </c>
      <c r="D846" t="s">
        <v>20</v>
      </c>
      <c r="E846" t="s">
        <v>20</v>
      </c>
      <c r="F846" t="s">
        <v>762</v>
      </c>
      <c r="G846" s="4">
        <v>201424.93</v>
      </c>
      <c r="I846" s="6" t="str">
        <f t="shared" si="26"/>
        <v/>
      </c>
      <c r="J846" s="6"/>
      <c r="K846" s="6"/>
      <c r="L846" s="6" t="str">
        <f t="shared" si="27"/>
        <v/>
      </c>
    </row>
    <row r="847" spans="1:12" x14ac:dyDescent="0.35">
      <c r="A847" t="s">
        <v>757</v>
      </c>
      <c r="B847" t="s">
        <v>20</v>
      </c>
      <c r="C847" t="s">
        <v>33</v>
      </c>
      <c r="D847" t="s">
        <v>20</v>
      </c>
      <c r="E847" t="s">
        <v>20</v>
      </c>
      <c r="F847" t="s">
        <v>762</v>
      </c>
      <c r="G847" s="4">
        <v>-201424.93</v>
      </c>
      <c r="I847" s="6" t="str">
        <f t="shared" si="26"/>
        <v/>
      </c>
      <c r="J847" s="6"/>
      <c r="K847" s="6"/>
      <c r="L847" s="6" t="str">
        <f t="shared" si="27"/>
        <v/>
      </c>
    </row>
    <row r="848" spans="1:12" x14ac:dyDescent="0.35">
      <c r="A848" t="s">
        <v>757</v>
      </c>
      <c r="B848" t="s">
        <v>20</v>
      </c>
      <c r="C848" t="s">
        <v>33</v>
      </c>
      <c r="D848" t="s">
        <v>20</v>
      </c>
      <c r="E848" t="s">
        <v>20</v>
      </c>
      <c r="F848" t="s">
        <v>762</v>
      </c>
      <c r="G848" s="4">
        <v>201424.93</v>
      </c>
      <c r="I848" s="6" t="str">
        <f t="shared" si="26"/>
        <v/>
      </c>
      <c r="J848" s="6"/>
      <c r="K848" s="6"/>
      <c r="L848" s="6" t="str">
        <f t="shared" si="27"/>
        <v/>
      </c>
    </row>
    <row r="849" spans="1:12" ht="15.5" x14ac:dyDescent="0.35">
      <c r="A849" t="s">
        <v>757</v>
      </c>
      <c r="B849" t="s">
        <v>20</v>
      </c>
      <c r="C849" t="s">
        <v>20</v>
      </c>
      <c r="D849" t="s">
        <v>20</v>
      </c>
      <c r="E849" t="s">
        <v>20</v>
      </c>
      <c r="F849" s="3" t="s">
        <v>34</v>
      </c>
      <c r="G849" s="4">
        <v>201424.93</v>
      </c>
      <c r="I849" s="6" t="str">
        <f t="shared" si="26"/>
        <v/>
      </c>
      <c r="J849" s="6"/>
      <c r="K849" s="6"/>
      <c r="L849" s="6" t="str">
        <f t="shared" si="27"/>
        <v/>
      </c>
    </row>
    <row r="850" spans="1:12" x14ac:dyDescent="0.35">
      <c r="I850" s="6" t="str">
        <f t="shared" si="26"/>
        <v/>
      </c>
      <c r="J850" s="6"/>
      <c r="K850" s="6"/>
      <c r="L850" s="6" t="str">
        <f t="shared" si="27"/>
        <v/>
      </c>
    </row>
    <row r="851" spans="1:12" x14ac:dyDescent="0.35">
      <c r="A851" t="s">
        <v>763</v>
      </c>
      <c r="B851" t="s">
        <v>764</v>
      </c>
      <c r="C851" t="s">
        <v>13</v>
      </c>
      <c r="D851" t="s">
        <v>739</v>
      </c>
      <c r="E851" t="s">
        <v>20</v>
      </c>
      <c r="F851" t="s">
        <v>765</v>
      </c>
      <c r="G851" s="4">
        <v>28130</v>
      </c>
      <c r="I851" s="6" t="str">
        <f t="shared" si="26"/>
        <v/>
      </c>
      <c r="J851" s="6"/>
      <c r="K851" s="6"/>
      <c r="L851" s="6" t="str">
        <f t="shared" si="27"/>
        <v/>
      </c>
    </row>
    <row r="852" spans="1:12" x14ac:dyDescent="0.35">
      <c r="A852" t="s">
        <v>763</v>
      </c>
      <c r="B852" t="s">
        <v>766</v>
      </c>
      <c r="C852" t="s">
        <v>13</v>
      </c>
      <c r="D852" t="s">
        <v>739</v>
      </c>
      <c r="E852" t="s">
        <v>20</v>
      </c>
      <c r="F852" t="s">
        <v>767</v>
      </c>
      <c r="G852" s="4">
        <v>118981.64</v>
      </c>
      <c r="I852" s="6" t="str">
        <f t="shared" si="26"/>
        <v/>
      </c>
      <c r="J852" s="6"/>
      <c r="K852" s="6"/>
      <c r="L852" s="6" t="str">
        <f t="shared" si="27"/>
        <v/>
      </c>
    </row>
    <row r="853" spans="1:12" x14ac:dyDescent="0.35">
      <c r="A853" t="s">
        <v>763</v>
      </c>
      <c r="B853" t="s">
        <v>768</v>
      </c>
      <c r="C853" t="s">
        <v>86</v>
      </c>
      <c r="D853" t="s">
        <v>739</v>
      </c>
      <c r="E853" t="s">
        <v>20</v>
      </c>
      <c r="F853" t="s">
        <v>765</v>
      </c>
      <c r="G853" s="4">
        <v>196014.25</v>
      </c>
      <c r="I853" s="6" t="str">
        <f t="shared" si="26"/>
        <v/>
      </c>
      <c r="J853" s="6"/>
      <c r="K853" s="6"/>
      <c r="L853" s="6" t="str">
        <f t="shared" si="27"/>
        <v/>
      </c>
    </row>
    <row r="854" spans="1:12" x14ac:dyDescent="0.35">
      <c r="A854" t="s">
        <v>763</v>
      </c>
      <c r="B854" t="s">
        <v>769</v>
      </c>
      <c r="C854" t="s">
        <v>86</v>
      </c>
      <c r="D854" t="s">
        <v>739</v>
      </c>
      <c r="E854" t="s">
        <v>20</v>
      </c>
      <c r="F854" t="s">
        <v>767</v>
      </c>
      <c r="G854" s="4">
        <v>10606.95</v>
      </c>
      <c r="I854" s="6" t="str">
        <f t="shared" si="26"/>
        <v/>
      </c>
      <c r="J854" s="6"/>
      <c r="K854" s="6"/>
      <c r="L854" s="6" t="str">
        <f t="shared" si="27"/>
        <v/>
      </c>
    </row>
    <row r="855" spans="1:12" x14ac:dyDescent="0.35">
      <c r="A855" t="s">
        <v>763</v>
      </c>
      <c r="B855" t="s">
        <v>20</v>
      </c>
      <c r="C855" t="s">
        <v>27</v>
      </c>
      <c r="D855" t="s">
        <v>20</v>
      </c>
      <c r="E855" t="s">
        <v>20</v>
      </c>
      <c r="F855" t="s">
        <v>770</v>
      </c>
      <c r="G855" s="4">
        <v>-500000</v>
      </c>
      <c r="I855" s="6" t="str">
        <f t="shared" si="26"/>
        <v/>
      </c>
      <c r="J855" s="6"/>
      <c r="K855" s="6"/>
      <c r="L855" s="6" t="str">
        <f t="shared" si="27"/>
        <v/>
      </c>
    </row>
    <row r="856" spans="1:12" x14ac:dyDescent="0.35">
      <c r="A856" t="s">
        <v>763</v>
      </c>
      <c r="B856" t="s">
        <v>20</v>
      </c>
      <c r="C856" t="s">
        <v>27</v>
      </c>
      <c r="D856" t="s">
        <v>20</v>
      </c>
      <c r="E856" t="s">
        <v>20</v>
      </c>
      <c r="F856" t="s">
        <v>771</v>
      </c>
      <c r="G856" s="4">
        <v>-500000</v>
      </c>
      <c r="I856" s="6" t="str">
        <f t="shared" si="26"/>
        <v/>
      </c>
      <c r="J856" s="6"/>
      <c r="K856" s="6"/>
      <c r="L856" s="6" t="str">
        <f t="shared" si="27"/>
        <v/>
      </c>
    </row>
    <row r="857" spans="1:12" x14ac:dyDescent="0.35">
      <c r="A857" t="s">
        <v>763</v>
      </c>
      <c r="B857" t="s">
        <v>772</v>
      </c>
      <c r="C857" t="s">
        <v>41</v>
      </c>
      <c r="D857" t="s">
        <v>739</v>
      </c>
      <c r="E857" t="s">
        <v>20</v>
      </c>
      <c r="F857" t="s">
        <v>765</v>
      </c>
      <c r="G857" s="4">
        <v>39568.21</v>
      </c>
      <c r="I857" s="6" t="str">
        <f t="shared" si="26"/>
        <v/>
      </c>
      <c r="J857" s="6"/>
      <c r="K857" s="6"/>
      <c r="L857" s="6" t="str">
        <f t="shared" si="27"/>
        <v/>
      </c>
    </row>
    <row r="858" spans="1:12" x14ac:dyDescent="0.35">
      <c r="A858" t="s">
        <v>763</v>
      </c>
      <c r="B858" t="s">
        <v>773</v>
      </c>
      <c r="C858" t="s">
        <v>41</v>
      </c>
      <c r="D858" t="s">
        <v>739</v>
      </c>
      <c r="E858" t="s">
        <v>20</v>
      </c>
      <c r="F858" t="s">
        <v>767</v>
      </c>
      <c r="G858" s="4">
        <v>41348.559999999998</v>
      </c>
      <c r="I858" s="6" t="str">
        <f t="shared" si="26"/>
        <v/>
      </c>
      <c r="J858" s="6"/>
      <c r="K858" s="6"/>
      <c r="L858" s="6" t="str">
        <f t="shared" si="27"/>
        <v/>
      </c>
    </row>
    <row r="859" spans="1:12" x14ac:dyDescent="0.35">
      <c r="A859" t="s">
        <v>763</v>
      </c>
      <c r="B859" t="s">
        <v>774</v>
      </c>
      <c r="C859" t="s">
        <v>93</v>
      </c>
      <c r="D859" t="s">
        <v>739</v>
      </c>
      <c r="E859" t="s">
        <v>20</v>
      </c>
      <c r="F859" t="s">
        <v>767</v>
      </c>
      <c r="G859" s="4">
        <v>6700</v>
      </c>
      <c r="I859" s="6" t="str">
        <f t="shared" si="26"/>
        <v/>
      </c>
      <c r="J859" s="6"/>
      <c r="K859" s="6"/>
      <c r="L859" s="6" t="str">
        <f t="shared" si="27"/>
        <v/>
      </c>
    </row>
    <row r="860" spans="1:12" x14ac:dyDescent="0.35">
      <c r="A860" t="s">
        <v>763</v>
      </c>
      <c r="B860" t="s">
        <v>775</v>
      </c>
      <c r="C860" t="s">
        <v>72</v>
      </c>
      <c r="D860" t="s">
        <v>37</v>
      </c>
      <c r="E860" t="s">
        <v>20</v>
      </c>
      <c r="F860" t="s">
        <v>776</v>
      </c>
      <c r="G860" s="4">
        <v>7983.58</v>
      </c>
      <c r="I860" s="6" t="str">
        <f t="shared" si="26"/>
        <v/>
      </c>
      <c r="J860" s="6"/>
      <c r="K860" s="6"/>
      <c r="L860" s="6" t="str">
        <f t="shared" si="27"/>
        <v/>
      </c>
    </row>
    <row r="861" spans="1:12" x14ac:dyDescent="0.35">
      <c r="A861" t="s">
        <v>763</v>
      </c>
      <c r="B861" t="s">
        <v>20</v>
      </c>
      <c r="C861" t="s">
        <v>42</v>
      </c>
      <c r="D861" t="s">
        <v>20</v>
      </c>
      <c r="E861" t="s">
        <v>20</v>
      </c>
      <c r="F861" t="s">
        <v>776</v>
      </c>
      <c r="G861" s="4">
        <v>-7983.58</v>
      </c>
      <c r="I861" s="6" t="str">
        <f t="shared" si="26"/>
        <v/>
      </c>
      <c r="J861" s="6"/>
      <c r="K861" s="6"/>
      <c r="L861" s="6" t="str">
        <f t="shared" si="27"/>
        <v/>
      </c>
    </row>
    <row r="862" spans="1:12" x14ac:dyDescent="0.35">
      <c r="A862" t="s">
        <v>763</v>
      </c>
      <c r="B862" t="s">
        <v>20</v>
      </c>
      <c r="C862" t="s">
        <v>42</v>
      </c>
      <c r="D862" t="s">
        <v>20</v>
      </c>
      <c r="E862" t="s">
        <v>20</v>
      </c>
      <c r="F862" t="s">
        <v>765</v>
      </c>
      <c r="G862" s="4">
        <v>-89592.46</v>
      </c>
      <c r="I862" s="6" t="str">
        <f t="shared" si="26"/>
        <v/>
      </c>
      <c r="J862" s="6"/>
      <c r="K862" s="6"/>
      <c r="L862" s="6" t="str">
        <f t="shared" si="27"/>
        <v/>
      </c>
    </row>
    <row r="863" spans="1:12" x14ac:dyDescent="0.35">
      <c r="A863" t="s">
        <v>763</v>
      </c>
      <c r="B863" t="s">
        <v>20</v>
      </c>
      <c r="C863" t="s">
        <v>42</v>
      </c>
      <c r="D863" t="s">
        <v>20</v>
      </c>
      <c r="E863" t="s">
        <v>20</v>
      </c>
      <c r="F863" t="s">
        <v>767</v>
      </c>
      <c r="G863" s="4">
        <v>-461068.06</v>
      </c>
      <c r="I863" s="6" t="str">
        <f t="shared" si="26"/>
        <v/>
      </c>
      <c r="J863" s="6"/>
      <c r="K863" s="6"/>
      <c r="L863" s="6" t="str">
        <f t="shared" si="27"/>
        <v/>
      </c>
    </row>
    <row r="864" spans="1:12" ht="15.5" x14ac:dyDescent="0.35">
      <c r="A864" t="s">
        <v>763</v>
      </c>
      <c r="B864" t="s">
        <v>20</v>
      </c>
      <c r="C864" t="s">
        <v>20</v>
      </c>
      <c r="D864" t="s">
        <v>20</v>
      </c>
      <c r="E864" t="s">
        <v>20</v>
      </c>
      <c r="F864" s="3" t="s">
        <v>30</v>
      </c>
      <c r="G864" s="4">
        <v>-1109310.9099999999</v>
      </c>
      <c r="I864" s="6" t="str">
        <f t="shared" si="26"/>
        <v>69 Montgomery</v>
      </c>
      <c r="J864" s="6">
        <v>69</v>
      </c>
      <c r="K864" s="6" t="s">
        <v>1085</v>
      </c>
      <c r="L864" s="6">
        <f t="shared" si="27"/>
        <v>-1109310.9099999999</v>
      </c>
    </row>
    <row r="865" spans="1:12" x14ac:dyDescent="0.35">
      <c r="A865" t="s">
        <v>763</v>
      </c>
      <c r="B865" t="s">
        <v>20</v>
      </c>
      <c r="C865" t="s">
        <v>31</v>
      </c>
      <c r="D865" t="s">
        <v>20</v>
      </c>
      <c r="E865" t="s">
        <v>20</v>
      </c>
      <c r="F865" t="s">
        <v>777</v>
      </c>
      <c r="G865" s="4">
        <v>208696.77</v>
      </c>
      <c r="I865" s="6" t="str">
        <f t="shared" si="26"/>
        <v/>
      </c>
      <c r="J865" s="6"/>
      <c r="K865" s="6"/>
      <c r="L865" s="6" t="str">
        <f t="shared" si="27"/>
        <v/>
      </c>
    </row>
    <row r="866" spans="1:12" x14ac:dyDescent="0.35">
      <c r="A866" t="s">
        <v>763</v>
      </c>
      <c r="B866" t="s">
        <v>20</v>
      </c>
      <c r="C866" t="s">
        <v>33</v>
      </c>
      <c r="D866" t="s">
        <v>20</v>
      </c>
      <c r="E866" t="s">
        <v>20</v>
      </c>
      <c r="F866" t="s">
        <v>777</v>
      </c>
      <c r="G866" s="4">
        <v>-208696.77</v>
      </c>
      <c r="I866" s="6" t="str">
        <f t="shared" si="26"/>
        <v/>
      </c>
      <c r="J866" s="6"/>
      <c r="K866" s="6"/>
      <c r="L866" s="6" t="str">
        <f t="shared" si="27"/>
        <v/>
      </c>
    </row>
    <row r="867" spans="1:12" x14ac:dyDescent="0.35">
      <c r="A867" t="s">
        <v>763</v>
      </c>
      <c r="B867" t="s">
        <v>20</v>
      </c>
      <c r="C867" t="s">
        <v>33</v>
      </c>
      <c r="D867" t="s">
        <v>20</v>
      </c>
      <c r="E867" t="s">
        <v>20</v>
      </c>
      <c r="F867" t="s">
        <v>777</v>
      </c>
      <c r="G867" s="4">
        <v>208696.77</v>
      </c>
      <c r="I867" s="6" t="str">
        <f t="shared" si="26"/>
        <v/>
      </c>
      <c r="J867" s="6"/>
      <c r="K867" s="6"/>
      <c r="L867" s="6" t="str">
        <f t="shared" si="27"/>
        <v/>
      </c>
    </row>
    <row r="868" spans="1:12" ht="15.5" x14ac:dyDescent="0.35">
      <c r="A868" t="s">
        <v>763</v>
      </c>
      <c r="B868" t="s">
        <v>20</v>
      </c>
      <c r="C868" t="s">
        <v>20</v>
      </c>
      <c r="D868" t="s">
        <v>20</v>
      </c>
      <c r="E868" t="s">
        <v>20</v>
      </c>
      <c r="F868" s="3" t="s">
        <v>34</v>
      </c>
      <c r="G868" s="4">
        <v>208696.77</v>
      </c>
      <c r="I868" s="6" t="str">
        <f t="shared" si="26"/>
        <v/>
      </c>
      <c r="J868" s="6"/>
      <c r="K868" s="6"/>
      <c r="L868" s="6" t="str">
        <f t="shared" si="27"/>
        <v/>
      </c>
    </row>
    <row r="869" spans="1:12" x14ac:dyDescent="0.35">
      <c r="I869" s="6" t="str">
        <f t="shared" si="26"/>
        <v/>
      </c>
      <c r="J869" s="6"/>
      <c r="K869" s="6"/>
      <c r="L869" s="6" t="str">
        <f t="shared" si="27"/>
        <v/>
      </c>
    </row>
    <row r="870" spans="1:12" x14ac:dyDescent="0.35">
      <c r="A870" t="s">
        <v>778</v>
      </c>
      <c r="B870" t="s">
        <v>779</v>
      </c>
      <c r="C870" t="s">
        <v>13</v>
      </c>
      <c r="D870" t="s">
        <v>108</v>
      </c>
      <c r="E870" t="s">
        <v>20</v>
      </c>
      <c r="F870" t="s">
        <v>780</v>
      </c>
      <c r="G870" s="4">
        <v>6497</v>
      </c>
      <c r="I870" s="6" t="str">
        <f t="shared" si="26"/>
        <v/>
      </c>
      <c r="J870" s="6"/>
      <c r="K870" s="6"/>
      <c r="L870" s="6" t="str">
        <f t="shared" si="27"/>
        <v/>
      </c>
    </row>
    <row r="871" spans="1:12" x14ac:dyDescent="0.35">
      <c r="A871" t="s">
        <v>778</v>
      </c>
      <c r="B871" t="s">
        <v>781</v>
      </c>
      <c r="C871" t="s">
        <v>13</v>
      </c>
      <c r="D871" t="s">
        <v>108</v>
      </c>
      <c r="E871" t="s">
        <v>20</v>
      </c>
      <c r="F871" t="s">
        <v>782</v>
      </c>
      <c r="G871" s="4">
        <v>23503</v>
      </c>
      <c r="I871" s="6" t="str">
        <f t="shared" si="26"/>
        <v/>
      </c>
      <c r="J871" s="6"/>
      <c r="K871" s="6"/>
      <c r="L871" s="6" t="str">
        <f t="shared" si="27"/>
        <v/>
      </c>
    </row>
    <row r="872" spans="1:12" ht="15.5" x14ac:dyDescent="0.35">
      <c r="A872" t="s">
        <v>778</v>
      </c>
      <c r="B872" t="s">
        <v>20</v>
      </c>
      <c r="C872" t="s">
        <v>20</v>
      </c>
      <c r="D872" t="s">
        <v>20</v>
      </c>
      <c r="E872" t="s">
        <v>20</v>
      </c>
      <c r="F872" s="3" t="s">
        <v>30</v>
      </c>
      <c r="G872" s="4">
        <v>30000</v>
      </c>
      <c r="I872" s="6" t="str">
        <f t="shared" si="26"/>
        <v>70 Muscatine</v>
      </c>
      <c r="J872" s="6">
        <v>70</v>
      </c>
      <c r="K872" s="6" t="s">
        <v>1086</v>
      </c>
      <c r="L872" s="6">
        <f t="shared" si="27"/>
        <v>30000</v>
      </c>
    </row>
    <row r="873" spans="1:12" x14ac:dyDescent="0.35">
      <c r="A873" t="s">
        <v>778</v>
      </c>
      <c r="B873" t="s">
        <v>20</v>
      </c>
      <c r="C873" t="s">
        <v>31</v>
      </c>
      <c r="D873" t="s">
        <v>20</v>
      </c>
      <c r="E873" t="s">
        <v>20</v>
      </c>
      <c r="F873" t="s">
        <v>783</v>
      </c>
      <c r="G873" s="4">
        <v>288375.09999999998</v>
      </c>
      <c r="I873" s="6" t="str">
        <f t="shared" si="26"/>
        <v/>
      </c>
      <c r="J873" s="6"/>
      <c r="K873" s="6"/>
      <c r="L873" s="6" t="str">
        <f t="shared" si="27"/>
        <v/>
      </c>
    </row>
    <row r="874" spans="1:12" x14ac:dyDescent="0.35">
      <c r="A874" t="s">
        <v>778</v>
      </c>
      <c r="B874" t="s">
        <v>20</v>
      </c>
      <c r="C874" t="s">
        <v>33</v>
      </c>
      <c r="D874" t="s">
        <v>20</v>
      </c>
      <c r="E874" t="s">
        <v>20</v>
      </c>
      <c r="F874" t="s">
        <v>783</v>
      </c>
      <c r="G874" s="4">
        <v>-288375.09999999998</v>
      </c>
      <c r="I874" s="6" t="str">
        <f t="shared" si="26"/>
        <v/>
      </c>
      <c r="J874" s="6"/>
      <c r="K874" s="6"/>
      <c r="L874" s="6" t="str">
        <f t="shared" si="27"/>
        <v/>
      </c>
    </row>
    <row r="875" spans="1:12" x14ac:dyDescent="0.35">
      <c r="A875" t="s">
        <v>778</v>
      </c>
      <c r="B875" t="s">
        <v>20</v>
      </c>
      <c r="C875" t="s">
        <v>33</v>
      </c>
      <c r="D875" t="s">
        <v>20</v>
      </c>
      <c r="E875" t="s">
        <v>20</v>
      </c>
      <c r="F875" t="s">
        <v>783</v>
      </c>
      <c r="G875" s="4">
        <v>288375.09999999998</v>
      </c>
      <c r="I875" s="6" t="str">
        <f t="shared" si="26"/>
        <v/>
      </c>
      <c r="J875" s="6"/>
      <c r="K875" s="6"/>
      <c r="L875" s="6" t="str">
        <f t="shared" si="27"/>
        <v/>
      </c>
    </row>
    <row r="876" spans="1:12" ht="15.5" x14ac:dyDescent="0.35">
      <c r="A876" t="s">
        <v>778</v>
      </c>
      <c r="B876" t="s">
        <v>20</v>
      </c>
      <c r="C876" t="s">
        <v>20</v>
      </c>
      <c r="D876" t="s">
        <v>20</v>
      </c>
      <c r="E876" t="s">
        <v>20</v>
      </c>
      <c r="F876" s="3" t="s">
        <v>34</v>
      </c>
      <c r="G876" s="4">
        <v>288375.09999999998</v>
      </c>
      <c r="I876" s="6" t="str">
        <f t="shared" si="26"/>
        <v/>
      </c>
      <c r="J876" s="6"/>
      <c r="K876" s="6"/>
      <c r="L876" s="6" t="str">
        <f t="shared" si="27"/>
        <v/>
      </c>
    </row>
    <row r="877" spans="1:12" x14ac:dyDescent="0.35">
      <c r="I877" s="6" t="str">
        <f t="shared" si="26"/>
        <v/>
      </c>
      <c r="J877" s="6"/>
      <c r="K877" s="6"/>
      <c r="L877" s="6" t="str">
        <f t="shared" si="27"/>
        <v/>
      </c>
    </row>
    <row r="878" spans="1:12" x14ac:dyDescent="0.35">
      <c r="A878" t="s">
        <v>784</v>
      </c>
      <c r="B878" t="s">
        <v>20</v>
      </c>
      <c r="C878" t="s">
        <v>31</v>
      </c>
      <c r="D878" t="s">
        <v>20</v>
      </c>
      <c r="E878" t="s">
        <v>20</v>
      </c>
      <c r="F878" t="s">
        <v>785</v>
      </c>
      <c r="G878" s="4">
        <v>288418.78000000003</v>
      </c>
      <c r="I878" s="6" t="str">
        <f t="shared" si="26"/>
        <v/>
      </c>
      <c r="J878" s="6"/>
      <c r="K878" s="6"/>
      <c r="L878" s="6" t="str">
        <f t="shared" si="27"/>
        <v/>
      </c>
    </row>
    <row r="879" spans="1:12" x14ac:dyDescent="0.35">
      <c r="A879" t="s">
        <v>784</v>
      </c>
      <c r="B879" t="s">
        <v>20</v>
      </c>
      <c r="C879" t="s">
        <v>33</v>
      </c>
      <c r="D879" t="s">
        <v>20</v>
      </c>
      <c r="E879" t="s">
        <v>20</v>
      </c>
      <c r="F879" t="s">
        <v>785</v>
      </c>
      <c r="G879" s="4">
        <v>-288418.78000000003</v>
      </c>
      <c r="I879" s="6" t="str">
        <f t="shared" si="26"/>
        <v/>
      </c>
      <c r="J879" s="6"/>
      <c r="K879" s="6"/>
      <c r="L879" s="6" t="str">
        <f t="shared" si="27"/>
        <v/>
      </c>
    </row>
    <row r="880" spans="1:12" x14ac:dyDescent="0.35">
      <c r="A880" t="s">
        <v>784</v>
      </c>
      <c r="B880" t="s">
        <v>20</v>
      </c>
      <c r="C880" t="s">
        <v>33</v>
      </c>
      <c r="D880" t="s">
        <v>20</v>
      </c>
      <c r="E880" t="s">
        <v>20</v>
      </c>
      <c r="F880" t="s">
        <v>785</v>
      </c>
      <c r="G880" s="4">
        <v>288418.78000000003</v>
      </c>
      <c r="I880" s="6" t="str">
        <f t="shared" si="26"/>
        <v/>
      </c>
      <c r="J880" s="6"/>
      <c r="K880" s="6"/>
      <c r="L880" s="6" t="str">
        <f t="shared" si="27"/>
        <v/>
      </c>
    </row>
    <row r="881" spans="1:12" ht="15.5" x14ac:dyDescent="0.35">
      <c r="A881" t="s">
        <v>784</v>
      </c>
      <c r="B881" t="s">
        <v>20</v>
      </c>
      <c r="C881" t="s">
        <v>20</v>
      </c>
      <c r="D881" t="s">
        <v>20</v>
      </c>
      <c r="E881" t="s">
        <v>20</v>
      </c>
      <c r="F881" s="3" t="s">
        <v>34</v>
      </c>
      <c r="G881" s="4">
        <v>288418.78000000003</v>
      </c>
      <c r="I881" s="6" t="str">
        <f t="shared" si="26"/>
        <v/>
      </c>
      <c r="J881" s="6"/>
      <c r="K881" s="6"/>
      <c r="L881" s="6" t="str">
        <f t="shared" si="27"/>
        <v/>
      </c>
    </row>
    <row r="882" spans="1:12" x14ac:dyDescent="0.35">
      <c r="I882" s="6" t="str">
        <f t="shared" si="26"/>
        <v/>
      </c>
      <c r="J882" s="6"/>
      <c r="K882" s="6"/>
      <c r="L882" s="6" t="str">
        <f t="shared" si="27"/>
        <v/>
      </c>
    </row>
    <row r="883" spans="1:12" x14ac:dyDescent="0.35">
      <c r="A883" t="s">
        <v>786</v>
      </c>
      <c r="B883" t="s">
        <v>20</v>
      </c>
      <c r="C883" t="s">
        <v>31</v>
      </c>
      <c r="D883" t="s">
        <v>20</v>
      </c>
      <c r="E883" t="s">
        <v>20</v>
      </c>
      <c r="F883" t="s">
        <v>787</v>
      </c>
      <c r="G883" s="4">
        <v>208741.37</v>
      </c>
      <c r="I883" s="6" t="str">
        <f t="shared" si="26"/>
        <v/>
      </c>
      <c r="J883" s="6"/>
      <c r="K883" s="6"/>
      <c r="L883" s="6" t="str">
        <f t="shared" si="27"/>
        <v/>
      </c>
    </row>
    <row r="884" spans="1:12" x14ac:dyDescent="0.35">
      <c r="A884" t="s">
        <v>786</v>
      </c>
      <c r="B884" t="s">
        <v>20</v>
      </c>
      <c r="C884" t="s">
        <v>33</v>
      </c>
      <c r="D884" t="s">
        <v>20</v>
      </c>
      <c r="E884" t="s">
        <v>20</v>
      </c>
      <c r="F884" t="s">
        <v>787</v>
      </c>
      <c r="G884" s="4">
        <v>-208741.37</v>
      </c>
      <c r="I884" s="6" t="str">
        <f t="shared" si="26"/>
        <v/>
      </c>
      <c r="J884" s="6"/>
      <c r="K884" s="6"/>
      <c r="L884" s="6" t="str">
        <f t="shared" si="27"/>
        <v/>
      </c>
    </row>
    <row r="885" spans="1:12" x14ac:dyDescent="0.35">
      <c r="A885" t="s">
        <v>786</v>
      </c>
      <c r="B885" t="s">
        <v>20</v>
      </c>
      <c r="C885" t="s">
        <v>33</v>
      </c>
      <c r="D885" t="s">
        <v>20</v>
      </c>
      <c r="E885" t="s">
        <v>20</v>
      </c>
      <c r="F885" t="s">
        <v>787</v>
      </c>
      <c r="G885" s="4">
        <v>208741.37</v>
      </c>
      <c r="I885" s="6" t="str">
        <f t="shared" si="26"/>
        <v/>
      </c>
      <c r="J885" s="6"/>
      <c r="K885" s="6"/>
      <c r="L885" s="6" t="str">
        <f t="shared" si="27"/>
        <v/>
      </c>
    </row>
    <row r="886" spans="1:12" ht="15.5" x14ac:dyDescent="0.35">
      <c r="A886" t="s">
        <v>786</v>
      </c>
      <c r="B886" t="s">
        <v>20</v>
      </c>
      <c r="C886" t="s">
        <v>20</v>
      </c>
      <c r="D886" t="s">
        <v>20</v>
      </c>
      <c r="E886" t="s">
        <v>20</v>
      </c>
      <c r="F886" s="3" t="s">
        <v>34</v>
      </c>
      <c r="G886" s="4">
        <v>208741.37</v>
      </c>
      <c r="I886" s="6" t="str">
        <f t="shared" si="26"/>
        <v/>
      </c>
      <c r="J886" s="6"/>
      <c r="K886" s="6"/>
      <c r="L886" s="6" t="str">
        <f t="shared" si="27"/>
        <v/>
      </c>
    </row>
    <row r="887" spans="1:12" x14ac:dyDescent="0.35">
      <c r="I887" s="6" t="str">
        <f t="shared" si="26"/>
        <v/>
      </c>
      <c r="J887" s="6"/>
      <c r="K887" s="6"/>
      <c r="L887" s="6" t="str">
        <f t="shared" si="27"/>
        <v/>
      </c>
    </row>
    <row r="888" spans="1:12" x14ac:dyDescent="0.35">
      <c r="A888" t="s">
        <v>788</v>
      </c>
      <c r="B888" t="s">
        <v>789</v>
      </c>
      <c r="C888" t="s">
        <v>18</v>
      </c>
      <c r="D888" t="s">
        <v>64</v>
      </c>
      <c r="E888" t="s">
        <v>20</v>
      </c>
      <c r="F888" t="s">
        <v>790</v>
      </c>
      <c r="G888" s="4">
        <v>559506.76</v>
      </c>
      <c r="I888" s="6" t="str">
        <f t="shared" si="26"/>
        <v/>
      </c>
      <c r="J888" s="6"/>
      <c r="K888" s="6"/>
      <c r="L888" s="6" t="str">
        <f t="shared" si="27"/>
        <v/>
      </c>
    </row>
    <row r="889" spans="1:12" x14ac:dyDescent="0.35">
      <c r="A889" t="s">
        <v>788</v>
      </c>
      <c r="B889" t="s">
        <v>791</v>
      </c>
      <c r="C889" t="s">
        <v>25</v>
      </c>
      <c r="D889" t="s">
        <v>64</v>
      </c>
      <c r="E889" t="s">
        <v>20</v>
      </c>
      <c r="F889" t="s">
        <v>790</v>
      </c>
      <c r="G889" s="4">
        <v>5529.41</v>
      </c>
      <c r="I889" s="6" t="str">
        <f t="shared" si="26"/>
        <v/>
      </c>
      <c r="J889" s="6"/>
      <c r="K889" s="6"/>
      <c r="L889" s="6" t="str">
        <f t="shared" si="27"/>
        <v/>
      </c>
    </row>
    <row r="890" spans="1:12" x14ac:dyDescent="0.35">
      <c r="A890" t="s">
        <v>788</v>
      </c>
      <c r="B890" t="s">
        <v>792</v>
      </c>
      <c r="C890" t="s">
        <v>117</v>
      </c>
      <c r="D890" t="s">
        <v>64</v>
      </c>
      <c r="E890" t="s">
        <v>20</v>
      </c>
      <c r="F890" t="s">
        <v>790</v>
      </c>
      <c r="G890" s="4">
        <v>30000</v>
      </c>
      <c r="I890" s="6" t="str">
        <f t="shared" si="26"/>
        <v/>
      </c>
      <c r="J890" s="6"/>
      <c r="K890" s="6"/>
      <c r="L890" s="6" t="str">
        <f t="shared" si="27"/>
        <v/>
      </c>
    </row>
    <row r="891" spans="1:12" x14ac:dyDescent="0.35">
      <c r="A891" t="s">
        <v>788</v>
      </c>
      <c r="B891" t="s">
        <v>20</v>
      </c>
      <c r="C891" t="s">
        <v>42</v>
      </c>
      <c r="D891" t="s">
        <v>20</v>
      </c>
      <c r="E891" t="s">
        <v>20</v>
      </c>
      <c r="F891" t="s">
        <v>793</v>
      </c>
      <c r="G891" s="4">
        <v>-347749.29</v>
      </c>
      <c r="I891" s="6" t="str">
        <f t="shared" si="26"/>
        <v/>
      </c>
      <c r="J891" s="6"/>
      <c r="K891" s="6"/>
      <c r="L891" s="6" t="str">
        <f t="shared" si="27"/>
        <v/>
      </c>
    </row>
    <row r="892" spans="1:12" ht="15.5" x14ac:dyDescent="0.35">
      <c r="A892" t="s">
        <v>788</v>
      </c>
      <c r="B892" t="s">
        <v>20</v>
      </c>
      <c r="C892" t="s">
        <v>20</v>
      </c>
      <c r="D892" t="s">
        <v>20</v>
      </c>
      <c r="E892" t="s">
        <v>20</v>
      </c>
      <c r="F892" s="3" t="s">
        <v>30</v>
      </c>
      <c r="G892" s="4">
        <v>247286.88</v>
      </c>
      <c r="I892" s="6" t="str">
        <f t="shared" si="26"/>
        <v>73 Page</v>
      </c>
      <c r="J892" s="6">
        <v>73</v>
      </c>
      <c r="K892" s="6" t="s">
        <v>1087</v>
      </c>
      <c r="L892" s="6">
        <f t="shared" si="27"/>
        <v>247286.88</v>
      </c>
    </row>
    <row r="893" spans="1:12" x14ac:dyDescent="0.35">
      <c r="A893" t="s">
        <v>788</v>
      </c>
      <c r="B893" t="s">
        <v>20</v>
      </c>
      <c r="C893" t="s">
        <v>31</v>
      </c>
      <c r="D893" t="s">
        <v>20</v>
      </c>
      <c r="E893" t="s">
        <v>20</v>
      </c>
      <c r="F893" t="s">
        <v>794</v>
      </c>
      <c r="G893" s="4">
        <v>285737.81</v>
      </c>
      <c r="I893" s="6" t="str">
        <f t="shared" si="26"/>
        <v/>
      </c>
      <c r="J893" s="6"/>
      <c r="K893" s="6"/>
      <c r="L893" s="6" t="str">
        <f t="shared" si="27"/>
        <v/>
      </c>
    </row>
    <row r="894" spans="1:12" x14ac:dyDescent="0.35">
      <c r="A894" t="s">
        <v>788</v>
      </c>
      <c r="B894" t="s">
        <v>20</v>
      </c>
      <c r="C894" t="s">
        <v>33</v>
      </c>
      <c r="D894" t="s">
        <v>20</v>
      </c>
      <c r="E894" t="s">
        <v>20</v>
      </c>
      <c r="F894" t="s">
        <v>794</v>
      </c>
      <c r="G894" s="4">
        <v>-285737.81</v>
      </c>
      <c r="I894" s="6" t="str">
        <f t="shared" si="26"/>
        <v/>
      </c>
      <c r="J894" s="6"/>
      <c r="K894" s="6"/>
      <c r="L894" s="6" t="str">
        <f t="shared" si="27"/>
        <v/>
      </c>
    </row>
    <row r="895" spans="1:12" x14ac:dyDescent="0.35">
      <c r="A895" t="s">
        <v>788</v>
      </c>
      <c r="B895" t="s">
        <v>20</v>
      </c>
      <c r="C895" t="s">
        <v>33</v>
      </c>
      <c r="D895" t="s">
        <v>20</v>
      </c>
      <c r="E895" t="s">
        <v>20</v>
      </c>
      <c r="F895" t="s">
        <v>794</v>
      </c>
      <c r="G895" s="4">
        <v>285737.81</v>
      </c>
      <c r="I895" s="6" t="str">
        <f t="shared" si="26"/>
        <v/>
      </c>
      <c r="J895" s="6"/>
      <c r="K895" s="6"/>
      <c r="L895" s="6" t="str">
        <f t="shared" si="27"/>
        <v/>
      </c>
    </row>
    <row r="896" spans="1:12" ht="15.5" x14ac:dyDescent="0.35">
      <c r="A896" t="s">
        <v>788</v>
      </c>
      <c r="B896" t="s">
        <v>20</v>
      </c>
      <c r="C896" t="s">
        <v>20</v>
      </c>
      <c r="D896" t="s">
        <v>20</v>
      </c>
      <c r="E896" t="s">
        <v>20</v>
      </c>
      <c r="F896" s="3" t="s">
        <v>34</v>
      </c>
      <c r="G896" s="4">
        <v>285737.81</v>
      </c>
      <c r="I896" s="6" t="str">
        <f t="shared" si="26"/>
        <v/>
      </c>
      <c r="J896" s="6"/>
      <c r="K896" s="6"/>
      <c r="L896" s="6" t="str">
        <f t="shared" si="27"/>
        <v/>
      </c>
    </row>
    <row r="897" spans="1:12" x14ac:dyDescent="0.35">
      <c r="I897" s="6" t="str">
        <f t="shared" si="26"/>
        <v/>
      </c>
      <c r="J897" s="6"/>
      <c r="K897" s="6"/>
      <c r="L897" s="6" t="str">
        <f t="shared" si="27"/>
        <v/>
      </c>
    </row>
    <row r="898" spans="1:12" x14ac:dyDescent="0.35">
      <c r="A898" t="s">
        <v>795</v>
      </c>
      <c r="B898" t="s">
        <v>796</v>
      </c>
      <c r="C898" t="s">
        <v>117</v>
      </c>
      <c r="D898" t="s">
        <v>195</v>
      </c>
      <c r="E898" t="s">
        <v>20</v>
      </c>
      <c r="F898" t="s">
        <v>797</v>
      </c>
      <c r="G898" s="4">
        <v>29999</v>
      </c>
      <c r="I898" s="6" t="str">
        <f t="shared" si="26"/>
        <v/>
      </c>
      <c r="J898" s="6"/>
      <c r="K898" s="6"/>
      <c r="L898" s="6" t="str">
        <f t="shared" si="27"/>
        <v/>
      </c>
    </row>
    <row r="899" spans="1:12" x14ac:dyDescent="0.35">
      <c r="A899" t="s">
        <v>795</v>
      </c>
      <c r="B899" t="s">
        <v>20</v>
      </c>
      <c r="C899" t="s">
        <v>42</v>
      </c>
      <c r="D899" t="s">
        <v>20</v>
      </c>
      <c r="E899" t="s">
        <v>20</v>
      </c>
      <c r="F899" t="s">
        <v>798</v>
      </c>
      <c r="G899" s="4">
        <v>-315304.03999999998</v>
      </c>
      <c r="I899" s="6" t="str">
        <f t="shared" si="26"/>
        <v/>
      </c>
      <c r="J899" s="6"/>
      <c r="K899" s="6"/>
      <c r="L899" s="6" t="str">
        <f t="shared" si="27"/>
        <v/>
      </c>
    </row>
    <row r="900" spans="1:12" ht="15.5" x14ac:dyDescent="0.35">
      <c r="A900" t="s">
        <v>795</v>
      </c>
      <c r="B900" t="s">
        <v>20</v>
      </c>
      <c r="C900" t="s">
        <v>20</v>
      </c>
      <c r="D900" t="s">
        <v>20</v>
      </c>
      <c r="E900" t="s">
        <v>20</v>
      </c>
      <c r="F900" s="3" t="s">
        <v>30</v>
      </c>
      <c r="G900" s="4">
        <v>-285305.03999999998</v>
      </c>
      <c r="I900" s="6" t="str">
        <f t="shared" si="26"/>
        <v>74 Palo Alto</v>
      </c>
      <c r="J900" s="6">
        <v>74</v>
      </c>
      <c r="K900" s="6" t="s">
        <v>1114</v>
      </c>
      <c r="L900" s="6">
        <f t="shared" si="27"/>
        <v>-285305.03999999998</v>
      </c>
    </row>
    <row r="901" spans="1:12" x14ac:dyDescent="0.35">
      <c r="A901" t="s">
        <v>795</v>
      </c>
      <c r="B901" t="s">
        <v>20</v>
      </c>
      <c r="C901" t="s">
        <v>31</v>
      </c>
      <c r="D901" t="s">
        <v>20</v>
      </c>
      <c r="E901" t="s">
        <v>20</v>
      </c>
      <c r="F901" t="s">
        <v>799</v>
      </c>
      <c r="G901" s="4">
        <v>258041.16</v>
      </c>
      <c r="I901" s="6" t="str">
        <f t="shared" si="26"/>
        <v/>
      </c>
      <c r="J901" s="6"/>
      <c r="K901" s="6"/>
      <c r="L901" s="6" t="str">
        <f t="shared" si="27"/>
        <v/>
      </c>
    </row>
    <row r="902" spans="1:12" x14ac:dyDescent="0.35">
      <c r="A902" t="s">
        <v>795</v>
      </c>
      <c r="B902" t="s">
        <v>20</v>
      </c>
      <c r="C902" t="s">
        <v>33</v>
      </c>
      <c r="D902" t="s">
        <v>20</v>
      </c>
      <c r="E902" t="s">
        <v>20</v>
      </c>
      <c r="F902" t="s">
        <v>799</v>
      </c>
      <c r="G902" s="4">
        <v>-258041.16</v>
      </c>
      <c r="I902" s="6" t="str">
        <f t="shared" ref="I902:I965" si="28">IF($F902="Expense Total",$A902,"")</f>
        <v/>
      </c>
      <c r="J902" s="6"/>
      <c r="K902" s="6"/>
      <c r="L902" s="6" t="str">
        <f t="shared" ref="L902:L965" si="29">IF(F902="Expense Total",G902,"")</f>
        <v/>
      </c>
    </row>
    <row r="903" spans="1:12" x14ac:dyDescent="0.35">
      <c r="A903" t="s">
        <v>795</v>
      </c>
      <c r="B903" t="s">
        <v>20</v>
      </c>
      <c r="C903" t="s">
        <v>33</v>
      </c>
      <c r="D903" t="s">
        <v>20</v>
      </c>
      <c r="E903" t="s">
        <v>20</v>
      </c>
      <c r="F903" t="s">
        <v>799</v>
      </c>
      <c r="G903" s="4">
        <v>258041.16</v>
      </c>
      <c r="I903" s="6" t="str">
        <f t="shared" si="28"/>
        <v/>
      </c>
      <c r="J903" s="6"/>
      <c r="K903" s="6"/>
      <c r="L903" s="6" t="str">
        <f t="shared" si="29"/>
        <v/>
      </c>
    </row>
    <row r="904" spans="1:12" ht="15.5" x14ac:dyDescent="0.35">
      <c r="A904" t="s">
        <v>795</v>
      </c>
      <c r="B904" t="s">
        <v>20</v>
      </c>
      <c r="C904" t="s">
        <v>20</v>
      </c>
      <c r="D904" t="s">
        <v>20</v>
      </c>
      <c r="E904" t="s">
        <v>20</v>
      </c>
      <c r="F904" s="3" t="s">
        <v>34</v>
      </c>
      <c r="G904" s="4">
        <v>258041.16</v>
      </c>
      <c r="I904" s="6" t="str">
        <f t="shared" si="28"/>
        <v/>
      </c>
      <c r="J904" s="6"/>
      <c r="K904" s="6"/>
      <c r="L904" s="6" t="str">
        <f t="shared" si="29"/>
        <v/>
      </c>
    </row>
    <row r="905" spans="1:12" x14ac:dyDescent="0.35">
      <c r="I905" s="6" t="str">
        <f t="shared" si="28"/>
        <v/>
      </c>
      <c r="J905" s="6"/>
      <c r="K905" s="6"/>
      <c r="L905" s="6" t="str">
        <f t="shared" si="29"/>
        <v/>
      </c>
    </row>
    <row r="906" spans="1:12" x14ac:dyDescent="0.35">
      <c r="A906" t="s">
        <v>800</v>
      </c>
      <c r="B906" t="s">
        <v>801</v>
      </c>
      <c r="C906" t="s">
        <v>13</v>
      </c>
      <c r="D906" t="s">
        <v>802</v>
      </c>
      <c r="E906" t="s">
        <v>20</v>
      </c>
      <c r="F906" t="s">
        <v>803</v>
      </c>
      <c r="G906" s="4">
        <v>244953.69</v>
      </c>
      <c r="I906" s="6" t="str">
        <f t="shared" si="28"/>
        <v/>
      </c>
      <c r="J906" s="6"/>
      <c r="K906" s="6"/>
      <c r="L906" s="6" t="str">
        <f t="shared" si="29"/>
        <v/>
      </c>
    </row>
    <row r="907" spans="1:12" x14ac:dyDescent="0.35">
      <c r="A907" t="s">
        <v>800</v>
      </c>
      <c r="B907" t="s">
        <v>804</v>
      </c>
      <c r="C907" t="s">
        <v>13</v>
      </c>
      <c r="D907" t="s">
        <v>802</v>
      </c>
      <c r="E907" t="s">
        <v>20</v>
      </c>
      <c r="F907" t="s">
        <v>805</v>
      </c>
      <c r="G907" s="4">
        <v>70045.69</v>
      </c>
      <c r="I907" s="6" t="str">
        <f t="shared" si="28"/>
        <v/>
      </c>
      <c r="J907" s="6"/>
      <c r="K907" s="6"/>
      <c r="L907" s="6" t="str">
        <f t="shared" si="29"/>
        <v/>
      </c>
    </row>
    <row r="908" spans="1:12" x14ac:dyDescent="0.35">
      <c r="A908" t="s">
        <v>800</v>
      </c>
      <c r="B908" t="s">
        <v>806</v>
      </c>
      <c r="C908" t="s">
        <v>47</v>
      </c>
      <c r="D908" t="s">
        <v>802</v>
      </c>
      <c r="E908" t="s">
        <v>20</v>
      </c>
      <c r="F908" t="s">
        <v>805</v>
      </c>
      <c r="G908" s="4">
        <v>405552.32</v>
      </c>
      <c r="I908" s="6" t="str">
        <f t="shared" si="28"/>
        <v/>
      </c>
      <c r="J908" s="6"/>
      <c r="K908" s="6"/>
      <c r="L908" s="6" t="str">
        <f t="shared" si="29"/>
        <v/>
      </c>
    </row>
    <row r="909" spans="1:12" x14ac:dyDescent="0.35">
      <c r="A909" t="s">
        <v>800</v>
      </c>
      <c r="B909" t="s">
        <v>807</v>
      </c>
      <c r="C909" t="s">
        <v>47</v>
      </c>
      <c r="D909" t="s">
        <v>802</v>
      </c>
      <c r="E909" t="s">
        <v>20</v>
      </c>
      <c r="F909" t="s">
        <v>803</v>
      </c>
      <c r="G909" s="4">
        <v>497718.02</v>
      </c>
      <c r="I909" s="6" t="str">
        <f t="shared" si="28"/>
        <v/>
      </c>
      <c r="J909" s="6"/>
      <c r="K909" s="6"/>
      <c r="L909" s="6" t="str">
        <f t="shared" si="29"/>
        <v/>
      </c>
    </row>
    <row r="910" spans="1:12" x14ac:dyDescent="0.35">
      <c r="A910" t="s">
        <v>800</v>
      </c>
      <c r="B910" t="s">
        <v>808</v>
      </c>
      <c r="C910" t="s">
        <v>27</v>
      </c>
      <c r="D910" t="s">
        <v>802</v>
      </c>
      <c r="E910" t="s">
        <v>20</v>
      </c>
      <c r="F910" t="s">
        <v>803</v>
      </c>
      <c r="G910" s="4">
        <v>63499.5</v>
      </c>
      <c r="I910" s="6" t="str">
        <f t="shared" si="28"/>
        <v/>
      </c>
      <c r="J910" s="6"/>
      <c r="K910" s="6"/>
      <c r="L910" s="6" t="str">
        <f t="shared" si="29"/>
        <v/>
      </c>
    </row>
    <row r="911" spans="1:12" x14ac:dyDescent="0.35">
      <c r="A911" t="s">
        <v>800</v>
      </c>
      <c r="B911" t="s">
        <v>809</v>
      </c>
      <c r="C911" t="s">
        <v>27</v>
      </c>
      <c r="D911" t="s">
        <v>802</v>
      </c>
      <c r="E911" t="s">
        <v>20</v>
      </c>
      <c r="F911" t="s">
        <v>805</v>
      </c>
      <c r="G911" s="4">
        <v>50094.36</v>
      </c>
      <c r="I911" s="6" t="str">
        <f t="shared" si="28"/>
        <v/>
      </c>
      <c r="J911" s="6"/>
      <c r="K911" s="6"/>
      <c r="L911" s="6" t="str">
        <f t="shared" si="29"/>
        <v/>
      </c>
    </row>
    <row r="912" spans="1:12" x14ac:dyDescent="0.35">
      <c r="A912" t="s">
        <v>800</v>
      </c>
      <c r="B912" t="s">
        <v>810</v>
      </c>
      <c r="C912" t="s">
        <v>41</v>
      </c>
      <c r="D912" t="s">
        <v>802</v>
      </c>
      <c r="E912" t="s">
        <v>20</v>
      </c>
      <c r="F912" t="s">
        <v>805</v>
      </c>
      <c r="G912" s="4">
        <v>1262.76</v>
      </c>
      <c r="I912" s="6" t="str">
        <f t="shared" si="28"/>
        <v/>
      </c>
      <c r="J912" s="6"/>
      <c r="K912" s="6"/>
      <c r="L912" s="6" t="str">
        <f t="shared" si="29"/>
        <v/>
      </c>
    </row>
    <row r="913" spans="1:12" x14ac:dyDescent="0.35">
      <c r="A913" t="s">
        <v>800</v>
      </c>
      <c r="B913" t="s">
        <v>811</v>
      </c>
      <c r="C913" t="s">
        <v>41</v>
      </c>
      <c r="D913" t="s">
        <v>802</v>
      </c>
      <c r="E913" t="s">
        <v>20</v>
      </c>
      <c r="F913" t="s">
        <v>803</v>
      </c>
      <c r="G913" s="4">
        <v>3427.13</v>
      </c>
      <c r="I913" s="6" t="str">
        <f t="shared" si="28"/>
        <v/>
      </c>
      <c r="J913" s="6"/>
      <c r="K913" s="6"/>
      <c r="L913" s="6" t="str">
        <f t="shared" si="29"/>
        <v/>
      </c>
    </row>
    <row r="914" spans="1:12" x14ac:dyDescent="0.35">
      <c r="A914" t="s">
        <v>800</v>
      </c>
      <c r="B914" t="s">
        <v>812</v>
      </c>
      <c r="C914" t="s">
        <v>72</v>
      </c>
      <c r="D914" t="s">
        <v>736</v>
      </c>
      <c r="E914" t="s">
        <v>20</v>
      </c>
      <c r="F914" t="s">
        <v>813</v>
      </c>
      <c r="G914" s="4">
        <v>30000</v>
      </c>
      <c r="I914" s="6" t="str">
        <f t="shared" si="28"/>
        <v/>
      </c>
      <c r="J914" s="6"/>
      <c r="K914" s="6"/>
      <c r="L914" s="6" t="str">
        <f t="shared" si="29"/>
        <v/>
      </c>
    </row>
    <row r="915" spans="1:12" ht="15.5" x14ac:dyDescent="0.35">
      <c r="A915" t="s">
        <v>800</v>
      </c>
      <c r="B915" t="s">
        <v>20</v>
      </c>
      <c r="C915" t="s">
        <v>20</v>
      </c>
      <c r="D915" t="s">
        <v>20</v>
      </c>
      <c r="E915" t="s">
        <v>20</v>
      </c>
      <c r="F915" s="3" t="s">
        <v>30</v>
      </c>
      <c r="G915" s="4">
        <v>1366553.47</v>
      </c>
      <c r="I915" s="6" t="str">
        <f t="shared" si="28"/>
        <v>75 Plymouth</v>
      </c>
      <c r="J915" s="6">
        <v>75</v>
      </c>
      <c r="K915" s="6" t="s">
        <v>1088</v>
      </c>
      <c r="L915" s="6">
        <f t="shared" si="29"/>
        <v>1366553.47</v>
      </c>
    </row>
    <row r="916" spans="1:12" x14ac:dyDescent="0.35">
      <c r="A916" t="s">
        <v>800</v>
      </c>
      <c r="B916" t="s">
        <v>20</v>
      </c>
      <c r="C916" t="s">
        <v>31</v>
      </c>
      <c r="D916" t="s">
        <v>20</v>
      </c>
      <c r="E916" t="s">
        <v>20</v>
      </c>
      <c r="F916" t="s">
        <v>814</v>
      </c>
      <c r="G916" s="4">
        <v>445282.37</v>
      </c>
      <c r="I916" s="6" t="str">
        <f t="shared" si="28"/>
        <v/>
      </c>
      <c r="J916" s="6"/>
      <c r="K916" s="6"/>
      <c r="L916" s="6" t="str">
        <f t="shared" si="29"/>
        <v/>
      </c>
    </row>
    <row r="917" spans="1:12" x14ac:dyDescent="0.35">
      <c r="A917" t="s">
        <v>800</v>
      </c>
      <c r="B917" t="s">
        <v>20</v>
      </c>
      <c r="C917" t="s">
        <v>33</v>
      </c>
      <c r="D917" t="s">
        <v>20</v>
      </c>
      <c r="E917" t="s">
        <v>20</v>
      </c>
      <c r="F917" t="s">
        <v>814</v>
      </c>
      <c r="G917" s="4">
        <v>-445282.37</v>
      </c>
      <c r="I917" s="6" t="str">
        <f t="shared" si="28"/>
        <v/>
      </c>
      <c r="J917" s="6"/>
      <c r="K917" s="6"/>
      <c r="L917" s="6" t="str">
        <f t="shared" si="29"/>
        <v/>
      </c>
    </row>
    <row r="918" spans="1:12" x14ac:dyDescent="0.35">
      <c r="A918" t="s">
        <v>800</v>
      </c>
      <c r="B918" t="s">
        <v>20</v>
      </c>
      <c r="C918" t="s">
        <v>33</v>
      </c>
      <c r="D918" t="s">
        <v>20</v>
      </c>
      <c r="E918" t="s">
        <v>20</v>
      </c>
      <c r="F918" t="s">
        <v>814</v>
      </c>
      <c r="G918" s="4">
        <v>445282.37</v>
      </c>
      <c r="I918" s="6" t="str">
        <f t="shared" si="28"/>
        <v/>
      </c>
      <c r="J918" s="6"/>
      <c r="K918" s="6"/>
      <c r="L918" s="6" t="str">
        <f t="shared" si="29"/>
        <v/>
      </c>
    </row>
    <row r="919" spans="1:12" ht="15.5" x14ac:dyDescent="0.35">
      <c r="A919" t="s">
        <v>800</v>
      </c>
      <c r="B919" t="s">
        <v>20</v>
      </c>
      <c r="C919" t="s">
        <v>20</v>
      </c>
      <c r="D919" t="s">
        <v>20</v>
      </c>
      <c r="E919" t="s">
        <v>20</v>
      </c>
      <c r="F919" s="3" t="s">
        <v>34</v>
      </c>
      <c r="G919" s="4">
        <v>445282.37</v>
      </c>
      <c r="I919" s="6" t="str">
        <f t="shared" si="28"/>
        <v/>
      </c>
      <c r="J919" s="6"/>
      <c r="K919" s="6"/>
      <c r="L919" s="6" t="str">
        <f t="shared" si="29"/>
        <v/>
      </c>
    </row>
    <row r="920" spans="1:12" x14ac:dyDescent="0.35">
      <c r="I920" s="6" t="str">
        <f t="shared" si="28"/>
        <v/>
      </c>
      <c r="J920" s="6"/>
      <c r="K920" s="6"/>
      <c r="L920" s="6" t="str">
        <f t="shared" si="29"/>
        <v/>
      </c>
    </row>
    <row r="921" spans="1:12" x14ac:dyDescent="0.35">
      <c r="A921" t="s">
        <v>815</v>
      </c>
      <c r="B921" t="s">
        <v>816</v>
      </c>
      <c r="C921" t="s">
        <v>13</v>
      </c>
      <c r="D921" t="s">
        <v>64</v>
      </c>
      <c r="E921" t="s">
        <v>20</v>
      </c>
      <c r="F921" t="s">
        <v>817</v>
      </c>
      <c r="G921" s="4">
        <v>64083.08</v>
      </c>
      <c r="I921" s="6" t="str">
        <f t="shared" si="28"/>
        <v/>
      </c>
      <c r="J921" s="6"/>
      <c r="K921" s="6"/>
      <c r="L921" s="6" t="str">
        <f t="shared" si="29"/>
        <v/>
      </c>
    </row>
    <row r="922" spans="1:12" ht="15.5" x14ac:dyDescent="0.35">
      <c r="A922" t="s">
        <v>815</v>
      </c>
      <c r="B922" t="s">
        <v>20</v>
      </c>
      <c r="C922" t="s">
        <v>20</v>
      </c>
      <c r="D922" t="s">
        <v>20</v>
      </c>
      <c r="E922" t="s">
        <v>20</v>
      </c>
      <c r="F922" s="3" t="s">
        <v>30</v>
      </c>
      <c r="G922" s="4">
        <v>64083.08</v>
      </c>
      <c r="I922" s="6" t="str">
        <f t="shared" si="28"/>
        <v>76 Pocahontas</v>
      </c>
      <c r="J922" s="6">
        <v>76</v>
      </c>
      <c r="K922" s="6" t="s">
        <v>1089</v>
      </c>
      <c r="L922" s="6">
        <f t="shared" si="29"/>
        <v>64083.08</v>
      </c>
    </row>
    <row r="923" spans="1:12" x14ac:dyDescent="0.35">
      <c r="A923" t="s">
        <v>815</v>
      </c>
      <c r="B923" t="s">
        <v>20</v>
      </c>
      <c r="C923" t="s">
        <v>31</v>
      </c>
      <c r="D923" t="s">
        <v>20</v>
      </c>
      <c r="E923" t="s">
        <v>20</v>
      </c>
      <c r="F923" t="s">
        <v>818</v>
      </c>
      <c r="G923" s="4">
        <v>252673.4</v>
      </c>
      <c r="I923" s="6" t="str">
        <f t="shared" si="28"/>
        <v/>
      </c>
      <c r="J923" s="6"/>
      <c r="K923" s="6"/>
      <c r="L923" s="6" t="str">
        <f t="shared" si="29"/>
        <v/>
      </c>
    </row>
    <row r="924" spans="1:12" x14ac:dyDescent="0.35">
      <c r="A924" t="s">
        <v>815</v>
      </c>
      <c r="B924" t="s">
        <v>20</v>
      </c>
      <c r="C924" t="s">
        <v>33</v>
      </c>
      <c r="D924" t="s">
        <v>20</v>
      </c>
      <c r="E924" t="s">
        <v>20</v>
      </c>
      <c r="F924" t="s">
        <v>818</v>
      </c>
      <c r="G924" s="4">
        <v>-252673.4</v>
      </c>
      <c r="I924" s="6" t="str">
        <f t="shared" si="28"/>
        <v/>
      </c>
      <c r="J924" s="6"/>
      <c r="K924" s="6"/>
      <c r="L924" s="6" t="str">
        <f t="shared" si="29"/>
        <v/>
      </c>
    </row>
    <row r="925" spans="1:12" x14ac:dyDescent="0.35">
      <c r="A925" t="s">
        <v>815</v>
      </c>
      <c r="B925" t="s">
        <v>20</v>
      </c>
      <c r="C925" t="s">
        <v>33</v>
      </c>
      <c r="D925" t="s">
        <v>20</v>
      </c>
      <c r="E925" t="s">
        <v>20</v>
      </c>
      <c r="F925" t="s">
        <v>818</v>
      </c>
      <c r="G925" s="4">
        <v>252673.4</v>
      </c>
      <c r="I925" s="6" t="str">
        <f t="shared" si="28"/>
        <v/>
      </c>
      <c r="J925" s="6"/>
      <c r="K925" s="6"/>
      <c r="L925" s="6" t="str">
        <f t="shared" si="29"/>
        <v/>
      </c>
    </row>
    <row r="926" spans="1:12" ht="15.5" x14ac:dyDescent="0.35">
      <c r="A926" t="s">
        <v>815</v>
      </c>
      <c r="B926" t="s">
        <v>20</v>
      </c>
      <c r="C926" t="s">
        <v>20</v>
      </c>
      <c r="D926" t="s">
        <v>20</v>
      </c>
      <c r="E926" t="s">
        <v>20</v>
      </c>
      <c r="F926" s="3" t="s">
        <v>34</v>
      </c>
      <c r="G926" s="4">
        <v>252673.4</v>
      </c>
      <c r="I926" s="6" t="str">
        <f t="shared" si="28"/>
        <v/>
      </c>
      <c r="J926" s="6"/>
      <c r="K926" s="6"/>
      <c r="L926" s="6" t="str">
        <f t="shared" si="29"/>
        <v/>
      </c>
    </row>
    <row r="927" spans="1:12" x14ac:dyDescent="0.35">
      <c r="I927" s="6" t="str">
        <f t="shared" si="28"/>
        <v/>
      </c>
      <c r="J927" s="6"/>
      <c r="K927" s="6"/>
      <c r="L927" s="6" t="str">
        <f t="shared" si="29"/>
        <v/>
      </c>
    </row>
    <row r="928" spans="1:12" x14ac:dyDescent="0.35">
      <c r="A928" t="s">
        <v>819</v>
      </c>
      <c r="B928" t="s">
        <v>820</v>
      </c>
      <c r="C928" t="s">
        <v>23</v>
      </c>
      <c r="D928" t="s">
        <v>821</v>
      </c>
      <c r="E928" t="s">
        <v>822</v>
      </c>
      <c r="F928" t="s">
        <v>823</v>
      </c>
      <c r="G928" s="4">
        <v>11500.68</v>
      </c>
      <c r="I928" s="6" t="str">
        <f t="shared" si="28"/>
        <v/>
      </c>
      <c r="J928" s="6"/>
      <c r="K928" s="6"/>
      <c r="L928" s="6" t="str">
        <f t="shared" si="29"/>
        <v/>
      </c>
    </row>
    <row r="929" spans="1:12" x14ac:dyDescent="0.35">
      <c r="A929" t="s">
        <v>819</v>
      </c>
      <c r="B929" t="s">
        <v>824</v>
      </c>
      <c r="C929" t="s">
        <v>27</v>
      </c>
      <c r="D929" t="s">
        <v>825</v>
      </c>
      <c r="E929" t="s">
        <v>20</v>
      </c>
      <c r="F929" t="s">
        <v>826</v>
      </c>
      <c r="G929" s="4">
        <v>507366.69</v>
      </c>
      <c r="I929" s="6" t="str">
        <f t="shared" si="28"/>
        <v/>
      </c>
      <c r="J929" s="6"/>
      <c r="K929" s="6"/>
      <c r="L929" s="6" t="str">
        <f t="shared" si="29"/>
        <v/>
      </c>
    </row>
    <row r="930" spans="1:12" x14ac:dyDescent="0.35">
      <c r="A930" t="s">
        <v>819</v>
      </c>
      <c r="B930" t="s">
        <v>827</v>
      </c>
      <c r="C930" t="s">
        <v>27</v>
      </c>
      <c r="D930" t="s">
        <v>825</v>
      </c>
      <c r="E930" t="s">
        <v>20</v>
      </c>
      <c r="F930" t="s">
        <v>828</v>
      </c>
      <c r="G930" s="4">
        <v>842620.47</v>
      </c>
      <c r="I930" s="6" t="str">
        <f t="shared" si="28"/>
        <v/>
      </c>
      <c r="J930" s="6"/>
      <c r="K930" s="6"/>
      <c r="L930" s="6" t="str">
        <f t="shared" si="29"/>
        <v/>
      </c>
    </row>
    <row r="931" spans="1:12" x14ac:dyDescent="0.35">
      <c r="A931" t="s">
        <v>819</v>
      </c>
      <c r="B931" t="s">
        <v>829</v>
      </c>
      <c r="C931" t="s">
        <v>417</v>
      </c>
      <c r="D931" t="s">
        <v>821</v>
      </c>
      <c r="E931" t="s">
        <v>822</v>
      </c>
      <c r="F931" t="s">
        <v>823</v>
      </c>
      <c r="G931" s="4">
        <v>2335</v>
      </c>
      <c r="I931" s="6" t="str">
        <f t="shared" si="28"/>
        <v/>
      </c>
      <c r="J931" s="6"/>
      <c r="K931" s="6"/>
      <c r="L931" s="6" t="str">
        <f t="shared" si="29"/>
        <v/>
      </c>
    </row>
    <row r="932" spans="1:12" x14ac:dyDescent="0.35">
      <c r="A932" t="s">
        <v>819</v>
      </c>
      <c r="B932" t="s">
        <v>830</v>
      </c>
      <c r="C932" t="s">
        <v>93</v>
      </c>
      <c r="D932" t="s">
        <v>108</v>
      </c>
      <c r="E932" t="s">
        <v>20</v>
      </c>
      <c r="F932" t="s">
        <v>831</v>
      </c>
      <c r="G932" s="4">
        <v>10463.1</v>
      </c>
      <c r="I932" s="6" t="str">
        <f t="shared" si="28"/>
        <v/>
      </c>
      <c r="J932" s="6"/>
      <c r="K932" s="6"/>
      <c r="L932" s="6" t="str">
        <f t="shared" si="29"/>
        <v/>
      </c>
    </row>
    <row r="933" spans="1:12" x14ac:dyDescent="0.35">
      <c r="A933" t="s">
        <v>819</v>
      </c>
      <c r="B933" t="s">
        <v>832</v>
      </c>
      <c r="C933" t="s">
        <v>93</v>
      </c>
      <c r="D933" t="s">
        <v>825</v>
      </c>
      <c r="E933" t="s">
        <v>20</v>
      </c>
      <c r="F933" t="s">
        <v>828</v>
      </c>
      <c r="G933" s="4">
        <v>528320.77</v>
      </c>
      <c r="I933" s="6" t="str">
        <f t="shared" si="28"/>
        <v/>
      </c>
      <c r="J933" s="6"/>
      <c r="K933" s="6"/>
      <c r="L933" s="6" t="str">
        <f t="shared" si="29"/>
        <v/>
      </c>
    </row>
    <row r="934" spans="1:12" x14ac:dyDescent="0.35">
      <c r="A934" t="s">
        <v>819</v>
      </c>
      <c r="B934" t="s">
        <v>20</v>
      </c>
      <c r="C934" t="s">
        <v>42</v>
      </c>
      <c r="D934" t="s">
        <v>20</v>
      </c>
      <c r="E934" t="s">
        <v>20</v>
      </c>
      <c r="F934" t="s">
        <v>831</v>
      </c>
      <c r="G934" s="4">
        <v>-2092.62</v>
      </c>
      <c r="I934" s="6" t="str">
        <f t="shared" si="28"/>
        <v/>
      </c>
      <c r="J934" s="6"/>
      <c r="K934" s="6"/>
      <c r="L934" s="6" t="str">
        <f t="shared" si="29"/>
        <v/>
      </c>
    </row>
    <row r="935" spans="1:12" x14ac:dyDescent="0.35">
      <c r="A935" t="s">
        <v>819</v>
      </c>
      <c r="B935" t="s">
        <v>20</v>
      </c>
      <c r="C935" t="s">
        <v>42</v>
      </c>
      <c r="D935" t="s">
        <v>20</v>
      </c>
      <c r="E935" t="s">
        <v>20</v>
      </c>
      <c r="F935" t="s">
        <v>833</v>
      </c>
      <c r="G935" s="4">
        <v>77263.09</v>
      </c>
      <c r="I935" s="6" t="str">
        <f t="shared" si="28"/>
        <v/>
      </c>
      <c r="J935" s="6"/>
      <c r="K935" s="6"/>
      <c r="L935" s="6" t="str">
        <f t="shared" si="29"/>
        <v/>
      </c>
    </row>
    <row r="936" spans="1:12" x14ac:dyDescent="0.35">
      <c r="A936" t="s">
        <v>819</v>
      </c>
      <c r="B936" t="s">
        <v>20</v>
      </c>
      <c r="C936" t="s">
        <v>42</v>
      </c>
      <c r="D936" t="s">
        <v>20</v>
      </c>
      <c r="E936" t="s">
        <v>20</v>
      </c>
      <c r="F936" t="s">
        <v>834</v>
      </c>
      <c r="G936" s="4">
        <v>344509.13</v>
      </c>
      <c r="I936" s="6" t="str">
        <f t="shared" si="28"/>
        <v/>
      </c>
      <c r="J936" s="6"/>
      <c r="K936" s="6"/>
      <c r="L936" s="6" t="str">
        <f t="shared" si="29"/>
        <v/>
      </c>
    </row>
    <row r="937" spans="1:12" x14ac:dyDescent="0.35">
      <c r="A937" t="s">
        <v>819</v>
      </c>
      <c r="B937" t="s">
        <v>20</v>
      </c>
      <c r="C937" t="s">
        <v>42</v>
      </c>
      <c r="D937" t="s">
        <v>20</v>
      </c>
      <c r="E937" t="s">
        <v>20</v>
      </c>
      <c r="F937" t="s">
        <v>828</v>
      </c>
      <c r="G937" s="4">
        <v>-1355599.48</v>
      </c>
      <c r="I937" s="6" t="str">
        <f t="shared" si="28"/>
        <v/>
      </c>
      <c r="J937" s="6"/>
      <c r="K937" s="6"/>
      <c r="L937" s="6" t="str">
        <f t="shared" si="29"/>
        <v/>
      </c>
    </row>
    <row r="938" spans="1:12" x14ac:dyDescent="0.35">
      <c r="A938" t="s">
        <v>819</v>
      </c>
      <c r="B938" t="s">
        <v>20</v>
      </c>
      <c r="C938" t="s">
        <v>42</v>
      </c>
      <c r="D938" t="s">
        <v>20</v>
      </c>
      <c r="E938" t="s">
        <v>20</v>
      </c>
      <c r="F938" t="s">
        <v>826</v>
      </c>
      <c r="G938" s="4">
        <v>-1077385.78</v>
      </c>
      <c r="I938" s="6" t="str">
        <f t="shared" si="28"/>
        <v/>
      </c>
      <c r="J938" s="6"/>
      <c r="K938" s="6"/>
      <c r="L938" s="6" t="str">
        <f t="shared" si="29"/>
        <v/>
      </c>
    </row>
    <row r="939" spans="1:12" x14ac:dyDescent="0.35">
      <c r="A939" t="s">
        <v>819</v>
      </c>
      <c r="B939" t="s">
        <v>835</v>
      </c>
      <c r="C939" t="s">
        <v>29</v>
      </c>
      <c r="D939" t="s">
        <v>825</v>
      </c>
      <c r="E939" t="s">
        <v>20</v>
      </c>
      <c r="F939" t="s">
        <v>828</v>
      </c>
      <c r="G939" s="4">
        <v>407781.83</v>
      </c>
      <c r="I939" s="6" t="str">
        <f t="shared" si="28"/>
        <v/>
      </c>
      <c r="J939" s="6"/>
      <c r="K939" s="6"/>
      <c r="L939" s="6" t="str">
        <f t="shared" si="29"/>
        <v/>
      </c>
    </row>
    <row r="940" spans="1:12" x14ac:dyDescent="0.35">
      <c r="A940" t="s">
        <v>819</v>
      </c>
      <c r="B940" t="s">
        <v>836</v>
      </c>
      <c r="C940" t="s">
        <v>282</v>
      </c>
      <c r="D940" t="s">
        <v>821</v>
      </c>
      <c r="E940" t="s">
        <v>822</v>
      </c>
      <c r="F940" t="s">
        <v>823</v>
      </c>
      <c r="G940" s="4">
        <v>2991.5</v>
      </c>
      <c r="I940" s="6" t="str">
        <f t="shared" si="28"/>
        <v/>
      </c>
      <c r="J940" s="6"/>
      <c r="K940" s="6"/>
      <c r="L940" s="6" t="str">
        <f t="shared" si="29"/>
        <v/>
      </c>
    </row>
    <row r="941" spans="1:12" x14ac:dyDescent="0.35">
      <c r="A941" t="s">
        <v>819</v>
      </c>
      <c r="B941" t="s">
        <v>837</v>
      </c>
      <c r="C941" t="s">
        <v>99</v>
      </c>
      <c r="D941" t="s">
        <v>825</v>
      </c>
      <c r="E941" t="s">
        <v>20</v>
      </c>
      <c r="F941" t="s">
        <v>828</v>
      </c>
      <c r="G941" s="4">
        <v>366964.31</v>
      </c>
      <c r="I941" s="6" t="str">
        <f t="shared" si="28"/>
        <v/>
      </c>
      <c r="J941" s="6"/>
      <c r="K941" s="6"/>
      <c r="L941" s="6" t="str">
        <f t="shared" si="29"/>
        <v/>
      </c>
    </row>
    <row r="942" spans="1:12" ht="15.5" x14ac:dyDescent="0.35">
      <c r="A942" t="s">
        <v>819</v>
      </c>
      <c r="B942" t="s">
        <v>20</v>
      </c>
      <c r="C942" t="s">
        <v>20</v>
      </c>
      <c r="D942" t="s">
        <v>20</v>
      </c>
      <c r="E942" t="s">
        <v>20</v>
      </c>
      <c r="F942" s="3" t="s">
        <v>30</v>
      </c>
      <c r="G942" s="4">
        <v>667038.68999999994</v>
      </c>
      <c r="I942" s="6" t="str">
        <f t="shared" si="28"/>
        <v>77 Polk</v>
      </c>
      <c r="J942" s="6">
        <v>77</v>
      </c>
      <c r="K942" s="6" t="s">
        <v>1090</v>
      </c>
      <c r="L942" s="6">
        <f t="shared" si="29"/>
        <v>667038.68999999994</v>
      </c>
    </row>
    <row r="943" spans="1:12" x14ac:dyDescent="0.35">
      <c r="A943" t="s">
        <v>819</v>
      </c>
      <c r="B943" t="s">
        <v>20</v>
      </c>
      <c r="C943" t="s">
        <v>31</v>
      </c>
      <c r="D943" t="s">
        <v>20</v>
      </c>
      <c r="E943" t="s">
        <v>20</v>
      </c>
      <c r="F943" t="s">
        <v>838</v>
      </c>
      <c r="G943" s="4">
        <v>569249.56000000006</v>
      </c>
      <c r="I943" s="6" t="str">
        <f t="shared" si="28"/>
        <v/>
      </c>
      <c r="J943" s="6"/>
      <c r="K943" s="6"/>
      <c r="L943" s="6" t="str">
        <f t="shared" si="29"/>
        <v/>
      </c>
    </row>
    <row r="944" spans="1:12" x14ac:dyDescent="0.35">
      <c r="A944" t="s">
        <v>819</v>
      </c>
      <c r="B944" t="s">
        <v>20</v>
      </c>
      <c r="C944" t="s">
        <v>33</v>
      </c>
      <c r="D944" t="s">
        <v>20</v>
      </c>
      <c r="E944" t="s">
        <v>20</v>
      </c>
      <c r="F944" t="s">
        <v>838</v>
      </c>
      <c r="G944" s="4">
        <v>-569249.56000000006</v>
      </c>
      <c r="I944" s="6" t="str">
        <f t="shared" si="28"/>
        <v/>
      </c>
      <c r="J944" s="6"/>
      <c r="K944" s="6"/>
      <c r="L944" s="6" t="str">
        <f t="shared" si="29"/>
        <v/>
      </c>
    </row>
    <row r="945" spans="1:12" x14ac:dyDescent="0.35">
      <c r="A945" t="s">
        <v>819</v>
      </c>
      <c r="B945" t="s">
        <v>20</v>
      </c>
      <c r="C945" t="s">
        <v>33</v>
      </c>
      <c r="D945" t="s">
        <v>20</v>
      </c>
      <c r="E945" t="s">
        <v>20</v>
      </c>
      <c r="F945" t="s">
        <v>838</v>
      </c>
      <c r="G945" s="4">
        <v>569249.56000000006</v>
      </c>
      <c r="I945" s="6" t="str">
        <f t="shared" si="28"/>
        <v/>
      </c>
      <c r="J945" s="6"/>
      <c r="K945" s="6"/>
      <c r="L945" s="6" t="str">
        <f t="shared" si="29"/>
        <v/>
      </c>
    </row>
    <row r="946" spans="1:12" ht="15.5" x14ac:dyDescent="0.35">
      <c r="A946" t="s">
        <v>819</v>
      </c>
      <c r="B946" t="s">
        <v>20</v>
      </c>
      <c r="C946" t="s">
        <v>20</v>
      </c>
      <c r="D946" t="s">
        <v>20</v>
      </c>
      <c r="E946" t="s">
        <v>20</v>
      </c>
      <c r="F946" s="3" t="s">
        <v>34</v>
      </c>
      <c r="G946" s="4">
        <v>569249.56000000006</v>
      </c>
      <c r="I946" s="6" t="str">
        <f t="shared" si="28"/>
        <v/>
      </c>
      <c r="J946" s="6"/>
      <c r="K946" s="6"/>
      <c r="L946" s="6" t="str">
        <f t="shared" si="29"/>
        <v/>
      </c>
    </row>
    <row r="947" spans="1:12" x14ac:dyDescent="0.35">
      <c r="I947" s="6" t="str">
        <f t="shared" si="28"/>
        <v/>
      </c>
      <c r="J947" s="6"/>
      <c r="K947" s="6"/>
      <c r="L947" s="6" t="str">
        <f t="shared" si="29"/>
        <v/>
      </c>
    </row>
    <row r="948" spans="1:12" x14ac:dyDescent="0.35">
      <c r="A948" t="s">
        <v>839</v>
      </c>
      <c r="B948" t="s">
        <v>840</v>
      </c>
      <c r="C948" t="s">
        <v>117</v>
      </c>
      <c r="D948" t="s">
        <v>19</v>
      </c>
      <c r="E948" t="s">
        <v>20</v>
      </c>
      <c r="F948" t="s">
        <v>841</v>
      </c>
      <c r="G948" s="4">
        <v>33096.559999999998</v>
      </c>
      <c r="I948" s="6" t="str">
        <f t="shared" si="28"/>
        <v/>
      </c>
      <c r="J948" s="6"/>
      <c r="K948" s="6"/>
      <c r="L948" s="6" t="str">
        <f t="shared" si="29"/>
        <v/>
      </c>
    </row>
    <row r="949" spans="1:12" x14ac:dyDescent="0.35">
      <c r="A949" t="s">
        <v>839</v>
      </c>
      <c r="B949" t="s">
        <v>20</v>
      </c>
      <c r="C949" t="s">
        <v>42</v>
      </c>
      <c r="D949" t="s">
        <v>20</v>
      </c>
      <c r="E949" t="s">
        <v>20</v>
      </c>
      <c r="F949" t="s">
        <v>841</v>
      </c>
      <c r="G949" s="4">
        <v>-840806.52</v>
      </c>
      <c r="I949" s="6" t="str">
        <f t="shared" si="28"/>
        <v/>
      </c>
      <c r="J949" s="6"/>
      <c r="K949" s="6"/>
      <c r="L949" s="6" t="str">
        <f t="shared" si="29"/>
        <v/>
      </c>
    </row>
    <row r="950" spans="1:12" ht="15.5" x14ac:dyDescent="0.35">
      <c r="A950" t="s">
        <v>839</v>
      </c>
      <c r="B950" t="s">
        <v>20</v>
      </c>
      <c r="C950" t="s">
        <v>20</v>
      </c>
      <c r="D950" t="s">
        <v>20</v>
      </c>
      <c r="E950" t="s">
        <v>20</v>
      </c>
      <c r="F950" s="3" t="s">
        <v>30</v>
      </c>
      <c r="G950" s="4">
        <v>-807709.96</v>
      </c>
      <c r="I950" s="6" t="str">
        <f t="shared" si="28"/>
        <v>78 Pottawattamie</v>
      </c>
      <c r="J950" s="6">
        <v>78</v>
      </c>
      <c r="K950" s="6" t="s">
        <v>1091</v>
      </c>
      <c r="L950" s="6">
        <f t="shared" si="29"/>
        <v>-807709.96</v>
      </c>
    </row>
    <row r="951" spans="1:12" x14ac:dyDescent="0.35">
      <c r="A951" t="s">
        <v>839</v>
      </c>
      <c r="B951" t="s">
        <v>842</v>
      </c>
      <c r="C951" t="s">
        <v>99</v>
      </c>
      <c r="D951" t="s">
        <v>103</v>
      </c>
      <c r="E951" t="s">
        <v>20</v>
      </c>
      <c r="F951" t="s">
        <v>843</v>
      </c>
      <c r="G951" s="4">
        <v>505235</v>
      </c>
      <c r="I951" s="6" t="str">
        <f t="shared" si="28"/>
        <v/>
      </c>
      <c r="J951" s="6"/>
      <c r="K951" s="6"/>
      <c r="L951" s="6" t="str">
        <f t="shared" si="29"/>
        <v/>
      </c>
    </row>
    <row r="952" spans="1:12" x14ac:dyDescent="0.35">
      <c r="A952" t="s">
        <v>839</v>
      </c>
      <c r="B952" t="s">
        <v>20</v>
      </c>
      <c r="C952" t="s">
        <v>31</v>
      </c>
      <c r="D952" t="s">
        <v>20</v>
      </c>
      <c r="E952" t="s">
        <v>20</v>
      </c>
      <c r="F952" t="s">
        <v>844</v>
      </c>
      <c r="G952" s="4">
        <v>596606.88</v>
      </c>
      <c r="I952" s="6" t="str">
        <f t="shared" si="28"/>
        <v/>
      </c>
      <c r="J952" s="6"/>
      <c r="K952" s="6"/>
      <c r="L952" s="6" t="str">
        <f t="shared" si="29"/>
        <v/>
      </c>
    </row>
    <row r="953" spans="1:12" x14ac:dyDescent="0.35">
      <c r="A953" t="s">
        <v>839</v>
      </c>
      <c r="B953" t="s">
        <v>20</v>
      </c>
      <c r="C953" t="s">
        <v>33</v>
      </c>
      <c r="D953" t="s">
        <v>20</v>
      </c>
      <c r="E953" t="s">
        <v>20</v>
      </c>
      <c r="F953" t="s">
        <v>844</v>
      </c>
      <c r="G953" s="4">
        <v>-596606.88</v>
      </c>
      <c r="I953" s="6" t="str">
        <f t="shared" si="28"/>
        <v/>
      </c>
      <c r="J953" s="6"/>
      <c r="K953" s="6"/>
      <c r="L953" s="6" t="str">
        <f t="shared" si="29"/>
        <v/>
      </c>
    </row>
    <row r="954" spans="1:12" x14ac:dyDescent="0.35">
      <c r="A954" t="s">
        <v>839</v>
      </c>
      <c r="B954" t="s">
        <v>20</v>
      </c>
      <c r="C954" t="s">
        <v>33</v>
      </c>
      <c r="D954" t="s">
        <v>20</v>
      </c>
      <c r="E954" t="s">
        <v>20</v>
      </c>
      <c r="F954" t="s">
        <v>844</v>
      </c>
      <c r="G954" s="4">
        <v>596606.88</v>
      </c>
      <c r="I954" s="6" t="str">
        <f t="shared" si="28"/>
        <v/>
      </c>
      <c r="J954" s="6"/>
      <c r="K954" s="6"/>
      <c r="L954" s="6" t="str">
        <f t="shared" si="29"/>
        <v/>
      </c>
    </row>
    <row r="955" spans="1:12" ht="15.5" x14ac:dyDescent="0.35">
      <c r="A955" t="s">
        <v>839</v>
      </c>
      <c r="B955" t="s">
        <v>20</v>
      </c>
      <c r="C955" t="s">
        <v>20</v>
      </c>
      <c r="D955" t="s">
        <v>20</v>
      </c>
      <c r="E955" t="s">
        <v>20</v>
      </c>
      <c r="F955" s="3" t="s">
        <v>34</v>
      </c>
      <c r="G955" s="4">
        <v>1101841.8799999999</v>
      </c>
      <c r="I955" s="6" t="str">
        <f t="shared" si="28"/>
        <v/>
      </c>
      <c r="J955" s="6"/>
      <c r="K955" s="6"/>
      <c r="L955" s="6" t="str">
        <f t="shared" si="29"/>
        <v/>
      </c>
    </row>
    <row r="956" spans="1:12" x14ac:dyDescent="0.35">
      <c r="I956" s="6" t="str">
        <f t="shared" si="28"/>
        <v/>
      </c>
      <c r="J956" s="6"/>
      <c r="K956" s="6"/>
      <c r="L956" s="6" t="str">
        <f t="shared" si="29"/>
        <v/>
      </c>
    </row>
    <row r="957" spans="1:12" x14ac:dyDescent="0.35">
      <c r="A957" t="s">
        <v>845</v>
      </c>
      <c r="B957" t="s">
        <v>846</v>
      </c>
      <c r="C957" t="s">
        <v>25</v>
      </c>
      <c r="D957" t="s">
        <v>64</v>
      </c>
      <c r="E957" t="s">
        <v>20</v>
      </c>
      <c r="F957" t="s">
        <v>847</v>
      </c>
      <c r="G957" s="4">
        <v>10327.370000000001</v>
      </c>
      <c r="I957" s="6" t="str">
        <f t="shared" si="28"/>
        <v/>
      </c>
      <c r="J957" s="6"/>
      <c r="K957" s="6"/>
      <c r="L957" s="6" t="str">
        <f t="shared" si="29"/>
        <v/>
      </c>
    </row>
    <row r="958" spans="1:12" x14ac:dyDescent="0.35">
      <c r="A958" t="s">
        <v>845</v>
      </c>
      <c r="B958" t="s">
        <v>848</v>
      </c>
      <c r="C958" t="s">
        <v>93</v>
      </c>
      <c r="D958" t="s">
        <v>108</v>
      </c>
      <c r="E958" t="s">
        <v>20</v>
      </c>
      <c r="F958" t="s">
        <v>849</v>
      </c>
      <c r="G958" s="4">
        <v>8245</v>
      </c>
      <c r="I958" s="6" t="str">
        <f t="shared" si="28"/>
        <v/>
      </c>
      <c r="J958" s="6"/>
      <c r="K958" s="6"/>
      <c r="L958" s="6" t="str">
        <f t="shared" si="29"/>
        <v/>
      </c>
    </row>
    <row r="959" spans="1:12" x14ac:dyDescent="0.35">
      <c r="A959" t="s">
        <v>845</v>
      </c>
      <c r="B959" t="s">
        <v>20</v>
      </c>
      <c r="C959" t="s">
        <v>42</v>
      </c>
      <c r="D959" t="s">
        <v>20</v>
      </c>
      <c r="E959" t="s">
        <v>20</v>
      </c>
      <c r="F959" t="s">
        <v>849</v>
      </c>
      <c r="G959" s="4">
        <v>-1649</v>
      </c>
      <c r="I959" s="6" t="str">
        <f t="shared" si="28"/>
        <v/>
      </c>
      <c r="J959" s="6"/>
      <c r="K959" s="6"/>
      <c r="L959" s="6" t="str">
        <f t="shared" si="29"/>
        <v/>
      </c>
    </row>
    <row r="960" spans="1:12" x14ac:dyDescent="0.35">
      <c r="A960" t="s">
        <v>845</v>
      </c>
      <c r="B960" t="s">
        <v>20</v>
      </c>
      <c r="C960" t="s">
        <v>42</v>
      </c>
      <c r="D960" t="s">
        <v>20</v>
      </c>
      <c r="E960" t="s">
        <v>20</v>
      </c>
      <c r="F960" t="s">
        <v>847</v>
      </c>
      <c r="G960" s="4">
        <v>-1000000</v>
      </c>
      <c r="I960" s="6" t="str">
        <f t="shared" si="28"/>
        <v/>
      </c>
      <c r="J960" s="6"/>
      <c r="K960" s="6"/>
      <c r="L960" s="6" t="str">
        <f t="shared" si="29"/>
        <v/>
      </c>
    </row>
    <row r="961" spans="1:12" ht="15.5" x14ac:dyDescent="0.35">
      <c r="A961" t="s">
        <v>845</v>
      </c>
      <c r="B961" t="s">
        <v>20</v>
      </c>
      <c r="C961" t="s">
        <v>20</v>
      </c>
      <c r="D961" t="s">
        <v>20</v>
      </c>
      <c r="E961" t="s">
        <v>20</v>
      </c>
      <c r="F961" s="3" t="s">
        <v>30</v>
      </c>
      <c r="G961" s="4">
        <v>-983076.63</v>
      </c>
      <c r="I961" s="6" t="str">
        <f t="shared" si="28"/>
        <v>79 Poweshiek</v>
      </c>
      <c r="J961" s="6">
        <v>79</v>
      </c>
      <c r="K961" s="6" t="s">
        <v>1092</v>
      </c>
      <c r="L961" s="6">
        <f t="shared" si="29"/>
        <v>-983076.63</v>
      </c>
    </row>
    <row r="962" spans="1:12" x14ac:dyDescent="0.35">
      <c r="A962" t="s">
        <v>845</v>
      </c>
      <c r="B962" t="s">
        <v>20</v>
      </c>
      <c r="C962" t="s">
        <v>31</v>
      </c>
      <c r="D962" t="s">
        <v>20</v>
      </c>
      <c r="E962" t="s">
        <v>20</v>
      </c>
      <c r="F962" t="s">
        <v>850</v>
      </c>
      <c r="G962" s="4">
        <v>271873</v>
      </c>
      <c r="I962" s="6" t="str">
        <f t="shared" si="28"/>
        <v/>
      </c>
      <c r="J962" s="6"/>
      <c r="K962" s="6"/>
      <c r="L962" s="6" t="str">
        <f t="shared" si="29"/>
        <v/>
      </c>
    </row>
    <row r="963" spans="1:12" x14ac:dyDescent="0.35">
      <c r="A963" t="s">
        <v>845</v>
      </c>
      <c r="B963" t="s">
        <v>20</v>
      </c>
      <c r="C963" t="s">
        <v>33</v>
      </c>
      <c r="D963" t="s">
        <v>20</v>
      </c>
      <c r="E963" t="s">
        <v>20</v>
      </c>
      <c r="F963" t="s">
        <v>850</v>
      </c>
      <c r="G963" s="4">
        <v>-271873</v>
      </c>
      <c r="I963" s="6" t="str">
        <f t="shared" si="28"/>
        <v/>
      </c>
      <c r="J963" s="6"/>
      <c r="K963" s="6"/>
      <c r="L963" s="6" t="str">
        <f t="shared" si="29"/>
        <v/>
      </c>
    </row>
    <row r="964" spans="1:12" x14ac:dyDescent="0.35">
      <c r="A964" t="s">
        <v>845</v>
      </c>
      <c r="B964" t="s">
        <v>20</v>
      </c>
      <c r="C964" t="s">
        <v>33</v>
      </c>
      <c r="D964" t="s">
        <v>20</v>
      </c>
      <c r="E964" t="s">
        <v>20</v>
      </c>
      <c r="F964" t="s">
        <v>850</v>
      </c>
      <c r="G964" s="4">
        <v>271873</v>
      </c>
      <c r="I964" s="6" t="str">
        <f t="shared" si="28"/>
        <v/>
      </c>
      <c r="J964" s="6"/>
      <c r="K964" s="6"/>
      <c r="L964" s="6" t="str">
        <f t="shared" si="29"/>
        <v/>
      </c>
    </row>
    <row r="965" spans="1:12" ht="15.5" x14ac:dyDescent="0.35">
      <c r="A965" t="s">
        <v>845</v>
      </c>
      <c r="B965" t="s">
        <v>20</v>
      </c>
      <c r="C965" t="s">
        <v>20</v>
      </c>
      <c r="D965" t="s">
        <v>20</v>
      </c>
      <c r="E965" t="s">
        <v>20</v>
      </c>
      <c r="F965" s="3" t="s">
        <v>34</v>
      </c>
      <c r="G965" s="4">
        <v>271873</v>
      </c>
      <c r="I965" s="6" t="str">
        <f t="shared" si="28"/>
        <v/>
      </c>
      <c r="J965" s="6"/>
      <c r="K965" s="6"/>
      <c r="L965" s="6" t="str">
        <f t="shared" si="29"/>
        <v/>
      </c>
    </row>
    <row r="966" spans="1:12" x14ac:dyDescent="0.35">
      <c r="I966" s="6" t="str">
        <f t="shared" ref="I966:I1029" si="30">IF($F966="Expense Total",$A966,"")</f>
        <v/>
      </c>
      <c r="J966" s="6"/>
      <c r="K966" s="6"/>
      <c r="L966" s="6" t="str">
        <f t="shared" ref="L966:L1029" si="31">IF(F966="Expense Total",G966,"")</f>
        <v/>
      </c>
    </row>
    <row r="967" spans="1:12" x14ac:dyDescent="0.35">
      <c r="A967" t="s">
        <v>851</v>
      </c>
      <c r="B967" t="s">
        <v>852</v>
      </c>
      <c r="C967" t="s">
        <v>18</v>
      </c>
      <c r="D967" t="s">
        <v>37</v>
      </c>
      <c r="E967" t="s">
        <v>20</v>
      </c>
      <c r="F967" t="s">
        <v>853</v>
      </c>
      <c r="G967" s="4">
        <v>189646.31</v>
      </c>
      <c r="I967" s="6" t="str">
        <f t="shared" si="30"/>
        <v/>
      </c>
      <c r="J967" s="6"/>
      <c r="K967" s="6"/>
      <c r="L967" s="6" t="str">
        <f t="shared" si="31"/>
        <v/>
      </c>
    </row>
    <row r="968" spans="1:12" x14ac:dyDescent="0.35">
      <c r="A968" t="s">
        <v>851</v>
      </c>
      <c r="B968" t="s">
        <v>854</v>
      </c>
      <c r="C968" t="s">
        <v>25</v>
      </c>
      <c r="D968" t="s">
        <v>19</v>
      </c>
      <c r="E968" t="s">
        <v>20</v>
      </c>
      <c r="F968" t="s">
        <v>855</v>
      </c>
      <c r="G968" s="4">
        <v>10095.57</v>
      </c>
      <c r="I968" s="6" t="str">
        <f t="shared" si="30"/>
        <v/>
      </c>
      <c r="J968" s="6"/>
      <c r="K968" s="6"/>
      <c r="L968" s="6" t="str">
        <f t="shared" si="31"/>
        <v/>
      </c>
    </row>
    <row r="969" spans="1:12" x14ac:dyDescent="0.35">
      <c r="A969" t="s">
        <v>851</v>
      </c>
      <c r="B969" t="s">
        <v>856</v>
      </c>
      <c r="C969" t="s">
        <v>25</v>
      </c>
      <c r="D969" t="s">
        <v>37</v>
      </c>
      <c r="E969" t="s">
        <v>20</v>
      </c>
      <c r="F969" t="s">
        <v>853</v>
      </c>
      <c r="G969" s="4">
        <v>150894.18</v>
      </c>
      <c r="I969" s="6" t="str">
        <f t="shared" si="30"/>
        <v/>
      </c>
      <c r="J969" s="6"/>
      <c r="K969" s="6"/>
      <c r="L969" s="6" t="str">
        <f t="shared" si="31"/>
        <v/>
      </c>
    </row>
    <row r="970" spans="1:12" x14ac:dyDescent="0.35">
      <c r="A970" t="s">
        <v>851</v>
      </c>
      <c r="B970" t="s">
        <v>857</v>
      </c>
      <c r="C970" t="s">
        <v>67</v>
      </c>
      <c r="D970" t="s">
        <v>37</v>
      </c>
      <c r="E970" t="s">
        <v>20</v>
      </c>
      <c r="F970" t="s">
        <v>853</v>
      </c>
      <c r="G970" s="4">
        <v>132810.35999999999</v>
      </c>
      <c r="I970" s="6" t="str">
        <f t="shared" si="30"/>
        <v/>
      </c>
      <c r="J970" s="6"/>
      <c r="K970" s="6"/>
      <c r="L970" s="6" t="str">
        <f t="shared" si="31"/>
        <v/>
      </c>
    </row>
    <row r="971" spans="1:12" x14ac:dyDescent="0.35">
      <c r="A971" t="s">
        <v>851</v>
      </c>
      <c r="B971" t="s">
        <v>858</v>
      </c>
      <c r="C971" t="s">
        <v>41</v>
      </c>
      <c r="D971" t="s">
        <v>267</v>
      </c>
      <c r="E971" t="s">
        <v>20</v>
      </c>
      <c r="F971" t="s">
        <v>859</v>
      </c>
      <c r="G971" s="4">
        <v>28897.11</v>
      </c>
      <c r="I971" s="6" t="str">
        <f t="shared" si="30"/>
        <v/>
      </c>
      <c r="J971" s="6"/>
      <c r="K971" s="6"/>
      <c r="L971" s="6" t="str">
        <f t="shared" si="31"/>
        <v/>
      </c>
    </row>
    <row r="972" spans="1:12" x14ac:dyDescent="0.35">
      <c r="A972" t="s">
        <v>851</v>
      </c>
      <c r="B972" t="s">
        <v>860</v>
      </c>
      <c r="C972" t="s">
        <v>72</v>
      </c>
      <c r="D972" t="s">
        <v>37</v>
      </c>
      <c r="E972" t="s">
        <v>20</v>
      </c>
      <c r="F972" t="s">
        <v>853</v>
      </c>
      <c r="G972" s="4">
        <v>19558.02</v>
      </c>
      <c r="I972" s="6" t="str">
        <f t="shared" si="30"/>
        <v/>
      </c>
      <c r="J972" s="6"/>
      <c r="K972" s="6"/>
      <c r="L972" s="6" t="str">
        <f t="shared" si="31"/>
        <v/>
      </c>
    </row>
    <row r="973" spans="1:12" x14ac:dyDescent="0.35">
      <c r="A973" t="s">
        <v>851</v>
      </c>
      <c r="B973" t="s">
        <v>20</v>
      </c>
      <c r="C973" t="s">
        <v>42</v>
      </c>
      <c r="D973" t="s">
        <v>20</v>
      </c>
      <c r="E973" t="s">
        <v>20</v>
      </c>
      <c r="F973" t="s">
        <v>855</v>
      </c>
      <c r="G973" s="4">
        <v>-13975.57</v>
      </c>
      <c r="I973" s="6" t="str">
        <f t="shared" si="30"/>
        <v/>
      </c>
      <c r="J973" s="6"/>
      <c r="K973" s="6"/>
      <c r="L973" s="6" t="str">
        <f t="shared" si="31"/>
        <v/>
      </c>
    </row>
    <row r="974" spans="1:12" x14ac:dyDescent="0.35">
      <c r="A974" t="s">
        <v>851</v>
      </c>
      <c r="B974" t="s">
        <v>20</v>
      </c>
      <c r="C974" t="s">
        <v>42</v>
      </c>
      <c r="D974" t="s">
        <v>20</v>
      </c>
      <c r="E974" t="s">
        <v>20</v>
      </c>
      <c r="F974" t="s">
        <v>859</v>
      </c>
      <c r="G974" s="4">
        <v>-113058.3</v>
      </c>
      <c r="I974" s="6" t="str">
        <f t="shared" si="30"/>
        <v/>
      </c>
      <c r="J974" s="6"/>
      <c r="K974" s="6"/>
      <c r="L974" s="6" t="str">
        <f t="shared" si="31"/>
        <v/>
      </c>
    </row>
    <row r="975" spans="1:12" ht="15.5" x14ac:dyDescent="0.35">
      <c r="A975" t="s">
        <v>851</v>
      </c>
      <c r="B975" t="s">
        <v>20</v>
      </c>
      <c r="C975" t="s">
        <v>20</v>
      </c>
      <c r="D975" t="s">
        <v>20</v>
      </c>
      <c r="E975" t="s">
        <v>20</v>
      </c>
      <c r="F975" s="3" t="s">
        <v>30</v>
      </c>
      <c r="G975" s="4">
        <v>404867.68</v>
      </c>
      <c r="I975" s="6" t="str">
        <f t="shared" si="30"/>
        <v>80 Ringgold</v>
      </c>
      <c r="J975" s="6">
        <v>80</v>
      </c>
      <c r="K975" s="6" t="s">
        <v>1093</v>
      </c>
      <c r="L975" s="6">
        <f t="shared" si="31"/>
        <v>404867.68</v>
      </c>
    </row>
    <row r="976" spans="1:12" x14ac:dyDescent="0.35">
      <c r="A976" t="s">
        <v>851</v>
      </c>
      <c r="B976" t="s">
        <v>20</v>
      </c>
      <c r="C976" t="s">
        <v>31</v>
      </c>
      <c r="D976" t="s">
        <v>20</v>
      </c>
      <c r="E976" t="s">
        <v>20</v>
      </c>
      <c r="F976" t="s">
        <v>861</v>
      </c>
      <c r="G976" s="4">
        <v>235855.69</v>
      </c>
      <c r="I976" s="6" t="str">
        <f t="shared" si="30"/>
        <v/>
      </c>
      <c r="J976" s="6"/>
      <c r="K976" s="6"/>
      <c r="L976" s="6" t="str">
        <f t="shared" si="31"/>
        <v/>
      </c>
    </row>
    <row r="977" spans="1:12" x14ac:dyDescent="0.35">
      <c r="A977" t="s">
        <v>851</v>
      </c>
      <c r="B977" t="s">
        <v>20</v>
      </c>
      <c r="C977" t="s">
        <v>33</v>
      </c>
      <c r="D977" t="s">
        <v>20</v>
      </c>
      <c r="E977" t="s">
        <v>20</v>
      </c>
      <c r="F977" t="s">
        <v>861</v>
      </c>
      <c r="G977" s="4">
        <v>-235855.69</v>
      </c>
      <c r="I977" s="6" t="str">
        <f t="shared" si="30"/>
        <v/>
      </c>
      <c r="J977" s="6"/>
      <c r="K977" s="6"/>
      <c r="L977" s="6" t="str">
        <f t="shared" si="31"/>
        <v/>
      </c>
    </row>
    <row r="978" spans="1:12" x14ac:dyDescent="0.35">
      <c r="A978" t="s">
        <v>851</v>
      </c>
      <c r="B978" t="s">
        <v>20</v>
      </c>
      <c r="C978" t="s">
        <v>33</v>
      </c>
      <c r="D978" t="s">
        <v>20</v>
      </c>
      <c r="E978" t="s">
        <v>20</v>
      </c>
      <c r="F978" t="s">
        <v>861</v>
      </c>
      <c r="G978" s="4">
        <v>235855.69</v>
      </c>
      <c r="I978" s="6" t="str">
        <f t="shared" si="30"/>
        <v/>
      </c>
      <c r="J978" s="6"/>
      <c r="K978" s="6"/>
      <c r="L978" s="6" t="str">
        <f t="shared" si="31"/>
        <v/>
      </c>
    </row>
    <row r="979" spans="1:12" ht="15.5" x14ac:dyDescent="0.35">
      <c r="A979" t="s">
        <v>851</v>
      </c>
      <c r="B979" t="s">
        <v>20</v>
      </c>
      <c r="C979" t="s">
        <v>20</v>
      </c>
      <c r="D979" t="s">
        <v>20</v>
      </c>
      <c r="E979" t="s">
        <v>20</v>
      </c>
      <c r="F979" s="3" t="s">
        <v>34</v>
      </c>
      <c r="G979" s="4">
        <v>235855.69</v>
      </c>
      <c r="I979" s="6" t="str">
        <f t="shared" si="30"/>
        <v/>
      </c>
      <c r="J979" s="6"/>
      <c r="K979" s="6"/>
      <c r="L979" s="6" t="str">
        <f t="shared" si="31"/>
        <v/>
      </c>
    </row>
    <row r="980" spans="1:12" x14ac:dyDescent="0.35">
      <c r="I980" s="6" t="str">
        <f t="shared" si="30"/>
        <v/>
      </c>
      <c r="J980" s="6"/>
      <c r="K980" s="6"/>
      <c r="L980" s="6" t="str">
        <f t="shared" si="31"/>
        <v/>
      </c>
    </row>
    <row r="981" spans="1:12" x14ac:dyDescent="0.35">
      <c r="A981" t="s">
        <v>862</v>
      </c>
      <c r="B981" t="s">
        <v>863</v>
      </c>
      <c r="C981" t="s">
        <v>13</v>
      </c>
      <c r="D981" t="s">
        <v>736</v>
      </c>
      <c r="E981" t="s">
        <v>20</v>
      </c>
      <c r="F981" t="s">
        <v>864</v>
      </c>
      <c r="G981" s="4">
        <v>1546850.25</v>
      </c>
      <c r="I981" s="6" t="str">
        <f t="shared" si="30"/>
        <v/>
      </c>
      <c r="J981" s="6"/>
      <c r="K981" s="6"/>
      <c r="L981" s="6" t="str">
        <f t="shared" si="31"/>
        <v/>
      </c>
    </row>
    <row r="982" spans="1:12" x14ac:dyDescent="0.35">
      <c r="A982" t="s">
        <v>862</v>
      </c>
      <c r="B982" t="s">
        <v>865</v>
      </c>
      <c r="C982" t="s">
        <v>47</v>
      </c>
      <c r="D982" t="s">
        <v>736</v>
      </c>
      <c r="E982" t="s">
        <v>20</v>
      </c>
      <c r="F982" t="s">
        <v>864</v>
      </c>
      <c r="G982" s="4">
        <v>216014.66</v>
      </c>
      <c r="I982" s="6" t="str">
        <f t="shared" si="30"/>
        <v/>
      </c>
      <c r="J982" s="6"/>
      <c r="K982" s="6"/>
      <c r="L982" s="6" t="str">
        <f t="shared" si="31"/>
        <v/>
      </c>
    </row>
    <row r="983" spans="1:12" x14ac:dyDescent="0.35">
      <c r="A983" t="s">
        <v>862</v>
      </c>
      <c r="B983" t="s">
        <v>866</v>
      </c>
      <c r="C983" t="s">
        <v>27</v>
      </c>
      <c r="D983" t="s">
        <v>736</v>
      </c>
      <c r="E983" t="s">
        <v>20</v>
      </c>
      <c r="F983" t="s">
        <v>864</v>
      </c>
      <c r="G983" s="4">
        <v>10413.36</v>
      </c>
      <c r="I983" s="6" t="str">
        <f t="shared" si="30"/>
        <v/>
      </c>
      <c r="J983" s="6"/>
      <c r="K983" s="6"/>
      <c r="L983" s="6" t="str">
        <f t="shared" si="31"/>
        <v/>
      </c>
    </row>
    <row r="984" spans="1:12" x14ac:dyDescent="0.35">
      <c r="A984" t="s">
        <v>862</v>
      </c>
      <c r="B984" t="s">
        <v>867</v>
      </c>
      <c r="C984" t="s">
        <v>67</v>
      </c>
      <c r="D984" t="s">
        <v>736</v>
      </c>
      <c r="E984" t="s">
        <v>20</v>
      </c>
      <c r="F984" t="s">
        <v>864</v>
      </c>
      <c r="G984" s="4">
        <v>82026.240000000005</v>
      </c>
      <c r="I984" s="6" t="str">
        <f t="shared" si="30"/>
        <v/>
      </c>
      <c r="J984" s="6"/>
      <c r="K984" s="6"/>
      <c r="L984" s="6" t="str">
        <f t="shared" si="31"/>
        <v/>
      </c>
    </row>
    <row r="985" spans="1:12" x14ac:dyDescent="0.35">
      <c r="A985" t="s">
        <v>862</v>
      </c>
      <c r="B985" t="s">
        <v>868</v>
      </c>
      <c r="C985" t="s">
        <v>117</v>
      </c>
      <c r="D985" t="s">
        <v>199</v>
      </c>
      <c r="E985" t="s">
        <v>20</v>
      </c>
      <c r="F985" t="s">
        <v>869</v>
      </c>
      <c r="G985" s="4">
        <v>3159.13</v>
      </c>
      <c r="I985" s="6" t="str">
        <f t="shared" si="30"/>
        <v/>
      </c>
      <c r="J985" s="6"/>
      <c r="K985" s="6"/>
      <c r="L985" s="6" t="str">
        <f t="shared" si="31"/>
        <v/>
      </c>
    </row>
    <row r="986" spans="1:12" x14ac:dyDescent="0.35">
      <c r="A986" t="s">
        <v>862</v>
      </c>
      <c r="B986" t="s">
        <v>20</v>
      </c>
      <c r="C986" t="s">
        <v>42</v>
      </c>
      <c r="D986" t="s">
        <v>20</v>
      </c>
      <c r="E986" t="s">
        <v>20</v>
      </c>
      <c r="F986" t="s">
        <v>869</v>
      </c>
      <c r="G986" s="4">
        <v>-3159.13</v>
      </c>
      <c r="I986" s="6" t="str">
        <f t="shared" si="30"/>
        <v/>
      </c>
      <c r="J986" s="6"/>
      <c r="K986" s="6"/>
      <c r="L986" s="6" t="str">
        <f t="shared" si="31"/>
        <v/>
      </c>
    </row>
    <row r="987" spans="1:12" ht="15.5" x14ac:dyDescent="0.35">
      <c r="A987" t="s">
        <v>862</v>
      </c>
      <c r="B987" t="s">
        <v>20</v>
      </c>
      <c r="C987" t="s">
        <v>20</v>
      </c>
      <c r="D987" t="s">
        <v>20</v>
      </c>
      <c r="E987" t="s">
        <v>20</v>
      </c>
      <c r="F987" s="3" t="s">
        <v>30</v>
      </c>
      <c r="G987" s="4">
        <v>1855304.51</v>
      </c>
      <c r="I987" s="6" t="str">
        <f t="shared" si="30"/>
        <v>81 Sac</v>
      </c>
      <c r="J987" s="6">
        <v>81</v>
      </c>
      <c r="K987" s="6" t="s">
        <v>1094</v>
      </c>
      <c r="L987" s="6">
        <f t="shared" si="31"/>
        <v>1855304.51</v>
      </c>
    </row>
    <row r="988" spans="1:12" x14ac:dyDescent="0.35">
      <c r="A988" t="s">
        <v>862</v>
      </c>
      <c r="B988" t="s">
        <v>20</v>
      </c>
      <c r="C988" t="s">
        <v>31</v>
      </c>
      <c r="D988" t="s">
        <v>20</v>
      </c>
      <c r="E988" t="s">
        <v>20</v>
      </c>
      <c r="F988" t="s">
        <v>870</v>
      </c>
      <c r="G988" s="4">
        <v>281101.88</v>
      </c>
      <c r="I988" s="6" t="str">
        <f t="shared" si="30"/>
        <v/>
      </c>
      <c r="J988" s="6"/>
      <c r="K988" s="6"/>
      <c r="L988" s="6" t="str">
        <f t="shared" si="31"/>
        <v/>
      </c>
    </row>
    <row r="989" spans="1:12" x14ac:dyDescent="0.35">
      <c r="A989" t="s">
        <v>862</v>
      </c>
      <c r="B989" t="s">
        <v>20</v>
      </c>
      <c r="C989" t="s">
        <v>33</v>
      </c>
      <c r="D989" t="s">
        <v>20</v>
      </c>
      <c r="E989" t="s">
        <v>20</v>
      </c>
      <c r="F989" t="s">
        <v>870</v>
      </c>
      <c r="G989" s="4">
        <v>-281101.88</v>
      </c>
      <c r="I989" s="6" t="str">
        <f t="shared" si="30"/>
        <v/>
      </c>
      <c r="J989" s="6"/>
      <c r="K989" s="6"/>
      <c r="L989" s="6" t="str">
        <f t="shared" si="31"/>
        <v/>
      </c>
    </row>
    <row r="990" spans="1:12" x14ac:dyDescent="0.35">
      <c r="A990" t="s">
        <v>862</v>
      </c>
      <c r="B990" t="s">
        <v>20</v>
      </c>
      <c r="C990" t="s">
        <v>33</v>
      </c>
      <c r="D990" t="s">
        <v>20</v>
      </c>
      <c r="E990" t="s">
        <v>20</v>
      </c>
      <c r="F990" t="s">
        <v>870</v>
      </c>
      <c r="G990" s="4">
        <v>281101.88</v>
      </c>
      <c r="I990" s="6" t="str">
        <f t="shared" si="30"/>
        <v/>
      </c>
      <c r="J990" s="6"/>
      <c r="K990" s="6"/>
      <c r="L990" s="6" t="str">
        <f t="shared" si="31"/>
        <v/>
      </c>
    </row>
    <row r="991" spans="1:12" ht="15.5" x14ac:dyDescent="0.35">
      <c r="A991" t="s">
        <v>862</v>
      </c>
      <c r="B991" t="s">
        <v>20</v>
      </c>
      <c r="C991" t="s">
        <v>20</v>
      </c>
      <c r="D991" t="s">
        <v>20</v>
      </c>
      <c r="E991" t="s">
        <v>20</v>
      </c>
      <c r="F991" s="3" t="s">
        <v>34</v>
      </c>
      <c r="G991" s="4">
        <v>281101.88</v>
      </c>
      <c r="I991" s="6" t="str">
        <f t="shared" si="30"/>
        <v/>
      </c>
      <c r="J991" s="6"/>
      <c r="K991" s="6"/>
      <c r="L991" s="6" t="str">
        <f t="shared" si="31"/>
        <v/>
      </c>
    </row>
    <row r="992" spans="1:12" x14ac:dyDescent="0.35">
      <c r="I992" s="6" t="str">
        <f t="shared" si="30"/>
        <v/>
      </c>
      <c r="J992" s="6"/>
      <c r="K992" s="6"/>
      <c r="L992" s="6" t="str">
        <f t="shared" si="31"/>
        <v/>
      </c>
    </row>
    <row r="993" spans="1:12" x14ac:dyDescent="0.35">
      <c r="A993" t="s">
        <v>871</v>
      </c>
      <c r="B993" t="s">
        <v>872</v>
      </c>
      <c r="C993" t="s">
        <v>18</v>
      </c>
      <c r="D993" t="s">
        <v>339</v>
      </c>
      <c r="E993" t="s">
        <v>20</v>
      </c>
      <c r="F993" t="s">
        <v>873</v>
      </c>
      <c r="G993" s="4">
        <v>257437.74</v>
      </c>
      <c r="I993" s="6" t="str">
        <f t="shared" si="30"/>
        <v/>
      </c>
      <c r="J993" s="6"/>
      <c r="K993" s="6"/>
      <c r="L993" s="6" t="str">
        <f t="shared" si="31"/>
        <v/>
      </c>
    </row>
    <row r="994" spans="1:12" x14ac:dyDescent="0.35">
      <c r="A994" t="s">
        <v>871</v>
      </c>
      <c r="B994" t="s">
        <v>874</v>
      </c>
      <c r="C994" t="s">
        <v>93</v>
      </c>
      <c r="D994" t="s">
        <v>339</v>
      </c>
      <c r="E994" t="s">
        <v>20</v>
      </c>
      <c r="F994" t="s">
        <v>873</v>
      </c>
      <c r="G994" s="4">
        <v>80394.59</v>
      </c>
      <c r="I994" s="6" t="str">
        <f t="shared" si="30"/>
        <v/>
      </c>
      <c r="J994" s="6"/>
      <c r="K994" s="6"/>
      <c r="L994" s="6" t="str">
        <f t="shared" si="31"/>
        <v/>
      </c>
    </row>
    <row r="995" spans="1:12" x14ac:dyDescent="0.35">
      <c r="A995" t="s">
        <v>871</v>
      </c>
      <c r="B995" t="s">
        <v>20</v>
      </c>
      <c r="C995" t="s">
        <v>42</v>
      </c>
      <c r="D995" t="s">
        <v>20</v>
      </c>
      <c r="E995" t="s">
        <v>20</v>
      </c>
      <c r="F995" t="s">
        <v>875</v>
      </c>
      <c r="G995" s="4">
        <v>-381123.31</v>
      </c>
      <c r="I995" s="6" t="str">
        <f t="shared" si="30"/>
        <v/>
      </c>
      <c r="J995" s="6"/>
      <c r="K995" s="6"/>
      <c r="L995" s="6" t="str">
        <f t="shared" si="31"/>
        <v/>
      </c>
    </row>
    <row r="996" spans="1:12" x14ac:dyDescent="0.35">
      <c r="A996" t="s">
        <v>871</v>
      </c>
      <c r="B996" t="s">
        <v>20</v>
      </c>
      <c r="C996" t="s">
        <v>42</v>
      </c>
      <c r="D996" t="s">
        <v>20</v>
      </c>
      <c r="E996" t="s">
        <v>20</v>
      </c>
      <c r="F996" t="s">
        <v>873</v>
      </c>
      <c r="G996" s="4">
        <v>-265748.34000000003</v>
      </c>
      <c r="I996" s="6" t="str">
        <f t="shared" si="30"/>
        <v/>
      </c>
      <c r="J996" s="6"/>
      <c r="K996" s="6"/>
      <c r="L996" s="6" t="str">
        <f t="shared" si="31"/>
        <v/>
      </c>
    </row>
    <row r="997" spans="1:12" x14ac:dyDescent="0.35">
      <c r="A997" t="s">
        <v>871</v>
      </c>
      <c r="B997" t="s">
        <v>20</v>
      </c>
      <c r="C997" t="s">
        <v>42</v>
      </c>
      <c r="D997" t="s">
        <v>20</v>
      </c>
      <c r="E997" t="s">
        <v>20</v>
      </c>
      <c r="F997" t="s">
        <v>876</v>
      </c>
      <c r="G997" s="4">
        <v>-249161.29</v>
      </c>
      <c r="I997" s="6" t="str">
        <f t="shared" si="30"/>
        <v/>
      </c>
      <c r="J997" s="6"/>
      <c r="K997" s="6"/>
      <c r="L997" s="6" t="str">
        <f t="shared" si="31"/>
        <v/>
      </c>
    </row>
    <row r="998" spans="1:12" x14ac:dyDescent="0.35">
      <c r="A998" t="s">
        <v>871</v>
      </c>
      <c r="B998" t="s">
        <v>20</v>
      </c>
      <c r="C998" t="s">
        <v>42</v>
      </c>
      <c r="D998" t="s">
        <v>20</v>
      </c>
      <c r="E998" t="s">
        <v>20</v>
      </c>
      <c r="F998" t="s">
        <v>877</v>
      </c>
      <c r="G998" s="4">
        <v>-277388.74</v>
      </c>
      <c r="I998" s="6" t="str">
        <f t="shared" si="30"/>
        <v/>
      </c>
      <c r="J998" s="6"/>
      <c r="K998" s="6"/>
      <c r="L998" s="6" t="str">
        <f t="shared" si="31"/>
        <v/>
      </c>
    </row>
    <row r="999" spans="1:12" ht="15.5" x14ac:dyDescent="0.35">
      <c r="A999" t="s">
        <v>871</v>
      </c>
      <c r="B999" t="s">
        <v>20</v>
      </c>
      <c r="C999" t="s">
        <v>20</v>
      </c>
      <c r="D999" t="s">
        <v>20</v>
      </c>
      <c r="E999" t="s">
        <v>20</v>
      </c>
      <c r="F999" s="3" t="s">
        <v>30</v>
      </c>
      <c r="G999" s="4">
        <v>-835589.35</v>
      </c>
      <c r="I999" s="6" t="str">
        <f t="shared" si="30"/>
        <v>82 Scott</v>
      </c>
      <c r="J999" s="6">
        <v>82</v>
      </c>
      <c r="K999" s="6" t="s">
        <v>1095</v>
      </c>
      <c r="L999" s="6">
        <f t="shared" si="31"/>
        <v>-835589.35</v>
      </c>
    </row>
    <row r="1000" spans="1:12" x14ac:dyDescent="0.35">
      <c r="A1000" t="s">
        <v>871</v>
      </c>
      <c r="B1000" t="s">
        <v>878</v>
      </c>
      <c r="C1000" t="s">
        <v>879</v>
      </c>
      <c r="D1000" t="s">
        <v>103</v>
      </c>
      <c r="E1000" t="s">
        <v>20</v>
      </c>
      <c r="F1000" t="s">
        <v>873</v>
      </c>
      <c r="G1000" s="4">
        <v>25800</v>
      </c>
      <c r="I1000" s="6" t="str">
        <f t="shared" si="30"/>
        <v/>
      </c>
      <c r="J1000" s="6"/>
      <c r="K1000" s="6"/>
      <c r="L1000" s="6" t="str">
        <f t="shared" si="31"/>
        <v/>
      </c>
    </row>
    <row r="1001" spans="1:12" x14ac:dyDescent="0.35">
      <c r="A1001" t="s">
        <v>871</v>
      </c>
      <c r="B1001" t="s">
        <v>878</v>
      </c>
      <c r="C1001" t="s">
        <v>879</v>
      </c>
      <c r="D1001" t="s">
        <v>103</v>
      </c>
      <c r="E1001" t="s">
        <v>20</v>
      </c>
      <c r="F1001" t="s">
        <v>873</v>
      </c>
      <c r="G1001" s="4">
        <v>69354.11</v>
      </c>
      <c r="I1001" s="6" t="str">
        <f t="shared" si="30"/>
        <v/>
      </c>
      <c r="J1001" s="6"/>
      <c r="K1001" s="6"/>
      <c r="L1001" s="6" t="str">
        <f t="shared" si="31"/>
        <v/>
      </c>
    </row>
    <row r="1002" spans="1:12" x14ac:dyDescent="0.35">
      <c r="A1002" t="s">
        <v>871</v>
      </c>
      <c r="B1002" t="s">
        <v>878</v>
      </c>
      <c r="C1002" t="s">
        <v>879</v>
      </c>
      <c r="D1002" t="s">
        <v>103</v>
      </c>
      <c r="E1002" t="s">
        <v>20</v>
      </c>
      <c r="F1002" t="s">
        <v>873</v>
      </c>
      <c r="G1002" s="4">
        <v>747.08</v>
      </c>
      <c r="I1002" s="6" t="str">
        <f t="shared" si="30"/>
        <v/>
      </c>
      <c r="J1002" s="6"/>
      <c r="K1002" s="6"/>
      <c r="L1002" s="6" t="str">
        <f t="shared" si="31"/>
        <v/>
      </c>
    </row>
    <row r="1003" spans="1:12" x14ac:dyDescent="0.35">
      <c r="A1003" t="s">
        <v>871</v>
      </c>
      <c r="B1003" t="s">
        <v>20</v>
      </c>
      <c r="C1003" t="s">
        <v>31</v>
      </c>
      <c r="D1003" t="s">
        <v>20</v>
      </c>
      <c r="E1003" t="s">
        <v>20</v>
      </c>
      <c r="F1003" t="s">
        <v>880</v>
      </c>
      <c r="G1003" s="4">
        <v>336227.32</v>
      </c>
      <c r="I1003" s="6" t="str">
        <f t="shared" si="30"/>
        <v/>
      </c>
      <c r="J1003" s="6"/>
      <c r="K1003" s="6"/>
      <c r="L1003" s="6" t="str">
        <f t="shared" si="31"/>
        <v/>
      </c>
    </row>
    <row r="1004" spans="1:12" x14ac:dyDescent="0.35">
      <c r="A1004" t="s">
        <v>871</v>
      </c>
      <c r="B1004" t="s">
        <v>20</v>
      </c>
      <c r="C1004" t="s">
        <v>33</v>
      </c>
      <c r="D1004" t="s">
        <v>20</v>
      </c>
      <c r="E1004" t="s">
        <v>20</v>
      </c>
      <c r="F1004" t="s">
        <v>880</v>
      </c>
      <c r="G1004" s="4">
        <v>-336227.32</v>
      </c>
      <c r="I1004" s="6" t="str">
        <f t="shared" si="30"/>
        <v/>
      </c>
      <c r="J1004" s="6"/>
      <c r="K1004" s="6"/>
      <c r="L1004" s="6" t="str">
        <f t="shared" si="31"/>
        <v/>
      </c>
    </row>
    <row r="1005" spans="1:12" x14ac:dyDescent="0.35">
      <c r="A1005" t="s">
        <v>871</v>
      </c>
      <c r="B1005" t="s">
        <v>20</v>
      </c>
      <c r="C1005" t="s">
        <v>33</v>
      </c>
      <c r="D1005" t="s">
        <v>20</v>
      </c>
      <c r="E1005" t="s">
        <v>20</v>
      </c>
      <c r="F1005" t="s">
        <v>880</v>
      </c>
      <c r="G1005" s="4">
        <v>336227.32</v>
      </c>
      <c r="I1005" s="6" t="str">
        <f t="shared" si="30"/>
        <v/>
      </c>
      <c r="J1005" s="6"/>
      <c r="K1005" s="6"/>
      <c r="L1005" s="6" t="str">
        <f t="shared" si="31"/>
        <v/>
      </c>
    </row>
    <row r="1006" spans="1:12" ht="15.5" x14ac:dyDescent="0.35">
      <c r="A1006" t="s">
        <v>871</v>
      </c>
      <c r="B1006" t="s">
        <v>20</v>
      </c>
      <c r="C1006" t="s">
        <v>20</v>
      </c>
      <c r="D1006" t="s">
        <v>20</v>
      </c>
      <c r="E1006" t="s">
        <v>20</v>
      </c>
      <c r="F1006" s="3" t="s">
        <v>34</v>
      </c>
      <c r="G1006" s="4">
        <v>432128.51</v>
      </c>
      <c r="I1006" s="6" t="str">
        <f t="shared" si="30"/>
        <v/>
      </c>
      <c r="J1006" s="6"/>
      <c r="K1006" s="6"/>
      <c r="L1006" s="6" t="str">
        <f t="shared" si="31"/>
        <v/>
      </c>
    </row>
    <row r="1007" spans="1:12" x14ac:dyDescent="0.35">
      <c r="I1007" s="6" t="str">
        <f t="shared" si="30"/>
        <v/>
      </c>
      <c r="J1007" s="6"/>
      <c r="K1007" s="6"/>
      <c r="L1007" s="6" t="str">
        <f t="shared" si="31"/>
        <v/>
      </c>
    </row>
    <row r="1008" spans="1:12" x14ac:dyDescent="0.35">
      <c r="A1008" t="s">
        <v>881</v>
      </c>
      <c r="B1008" t="s">
        <v>20</v>
      </c>
      <c r="C1008" t="s">
        <v>42</v>
      </c>
      <c r="D1008" t="s">
        <v>20</v>
      </c>
      <c r="E1008" t="s">
        <v>20</v>
      </c>
      <c r="F1008" t="s">
        <v>882</v>
      </c>
      <c r="G1008" s="4">
        <v>-278840.78999999998</v>
      </c>
      <c r="I1008" s="6" t="str">
        <f t="shared" si="30"/>
        <v/>
      </c>
      <c r="J1008" s="6"/>
      <c r="K1008" s="6"/>
      <c r="L1008" s="6" t="str">
        <f t="shared" si="31"/>
        <v/>
      </c>
    </row>
    <row r="1009" spans="1:12" x14ac:dyDescent="0.35">
      <c r="A1009" t="s">
        <v>881</v>
      </c>
      <c r="B1009" t="s">
        <v>20</v>
      </c>
      <c r="C1009" t="s">
        <v>42</v>
      </c>
      <c r="D1009" t="s">
        <v>20</v>
      </c>
      <c r="E1009" t="s">
        <v>20</v>
      </c>
      <c r="F1009" t="s">
        <v>883</v>
      </c>
      <c r="G1009" s="4">
        <v>-75103.520000000004</v>
      </c>
      <c r="I1009" s="6" t="str">
        <f t="shared" si="30"/>
        <v/>
      </c>
      <c r="J1009" s="6"/>
      <c r="K1009" s="6"/>
      <c r="L1009" s="6" t="str">
        <f t="shared" si="31"/>
        <v/>
      </c>
    </row>
    <row r="1010" spans="1:12" ht="15.5" x14ac:dyDescent="0.35">
      <c r="A1010" t="s">
        <v>881</v>
      </c>
      <c r="B1010" t="s">
        <v>20</v>
      </c>
      <c r="C1010" t="s">
        <v>20</v>
      </c>
      <c r="D1010" t="s">
        <v>20</v>
      </c>
      <c r="E1010" t="s">
        <v>20</v>
      </c>
      <c r="F1010" s="3" t="s">
        <v>30</v>
      </c>
      <c r="G1010" s="4">
        <v>-353944.31</v>
      </c>
      <c r="I1010" s="6" t="str">
        <f t="shared" si="30"/>
        <v>83 Shelby</v>
      </c>
      <c r="J1010" s="6">
        <v>83</v>
      </c>
      <c r="K1010" s="6" t="s">
        <v>1096</v>
      </c>
      <c r="L1010" s="6">
        <f t="shared" si="31"/>
        <v>-353944.31</v>
      </c>
    </row>
    <row r="1011" spans="1:12" x14ac:dyDescent="0.35">
      <c r="A1011" t="s">
        <v>881</v>
      </c>
      <c r="B1011" t="s">
        <v>20</v>
      </c>
      <c r="C1011" t="s">
        <v>31</v>
      </c>
      <c r="D1011" t="s">
        <v>20</v>
      </c>
      <c r="E1011" t="s">
        <v>20</v>
      </c>
      <c r="F1011" t="s">
        <v>884</v>
      </c>
      <c r="G1011" s="4">
        <v>271425.91999999998</v>
      </c>
      <c r="I1011" s="6" t="str">
        <f t="shared" si="30"/>
        <v/>
      </c>
      <c r="J1011" s="6"/>
      <c r="K1011" s="6"/>
      <c r="L1011" s="6" t="str">
        <f t="shared" si="31"/>
        <v/>
      </c>
    </row>
    <row r="1012" spans="1:12" x14ac:dyDescent="0.35">
      <c r="A1012" t="s">
        <v>881</v>
      </c>
      <c r="B1012" t="s">
        <v>20</v>
      </c>
      <c r="C1012" t="s">
        <v>33</v>
      </c>
      <c r="D1012" t="s">
        <v>20</v>
      </c>
      <c r="E1012" t="s">
        <v>20</v>
      </c>
      <c r="F1012" t="s">
        <v>884</v>
      </c>
      <c r="G1012" s="4">
        <v>-271425.91999999998</v>
      </c>
      <c r="I1012" s="6" t="str">
        <f t="shared" si="30"/>
        <v/>
      </c>
      <c r="J1012" s="6"/>
      <c r="K1012" s="6"/>
      <c r="L1012" s="6" t="str">
        <f t="shared" si="31"/>
        <v/>
      </c>
    </row>
    <row r="1013" spans="1:12" x14ac:dyDescent="0.35">
      <c r="A1013" t="s">
        <v>881</v>
      </c>
      <c r="B1013" t="s">
        <v>20</v>
      </c>
      <c r="C1013" t="s">
        <v>33</v>
      </c>
      <c r="D1013" t="s">
        <v>20</v>
      </c>
      <c r="E1013" t="s">
        <v>20</v>
      </c>
      <c r="F1013" t="s">
        <v>884</v>
      </c>
      <c r="G1013" s="4">
        <v>271425.91999999998</v>
      </c>
      <c r="I1013" s="6" t="str">
        <f t="shared" si="30"/>
        <v/>
      </c>
      <c r="J1013" s="6"/>
      <c r="K1013" s="6"/>
      <c r="L1013" s="6" t="str">
        <f t="shared" si="31"/>
        <v/>
      </c>
    </row>
    <row r="1014" spans="1:12" ht="15.5" x14ac:dyDescent="0.35">
      <c r="A1014" t="s">
        <v>881</v>
      </c>
      <c r="B1014" t="s">
        <v>20</v>
      </c>
      <c r="C1014" t="s">
        <v>20</v>
      </c>
      <c r="D1014" t="s">
        <v>20</v>
      </c>
      <c r="E1014" t="s">
        <v>20</v>
      </c>
      <c r="F1014" s="3" t="s">
        <v>34</v>
      </c>
      <c r="G1014" s="4">
        <v>271425.91999999998</v>
      </c>
      <c r="I1014" s="6" t="str">
        <f t="shared" si="30"/>
        <v/>
      </c>
      <c r="J1014" s="6"/>
      <c r="K1014" s="6"/>
      <c r="L1014" s="6" t="str">
        <f t="shared" si="31"/>
        <v/>
      </c>
    </row>
    <row r="1015" spans="1:12" x14ac:dyDescent="0.35">
      <c r="I1015" s="6" t="str">
        <f t="shared" si="30"/>
        <v/>
      </c>
      <c r="J1015" s="6"/>
      <c r="K1015" s="6"/>
      <c r="L1015" s="6" t="str">
        <f t="shared" si="31"/>
        <v/>
      </c>
    </row>
    <row r="1016" spans="1:12" x14ac:dyDescent="0.35">
      <c r="A1016" t="s">
        <v>885</v>
      </c>
      <c r="B1016" t="s">
        <v>886</v>
      </c>
      <c r="C1016" t="s">
        <v>18</v>
      </c>
      <c r="D1016" t="s">
        <v>390</v>
      </c>
      <c r="E1016" t="s">
        <v>20</v>
      </c>
      <c r="F1016" t="s">
        <v>887</v>
      </c>
      <c r="G1016" s="4">
        <v>515</v>
      </c>
      <c r="I1016" s="6" t="str">
        <f t="shared" si="30"/>
        <v/>
      </c>
      <c r="J1016" s="6"/>
      <c r="K1016" s="6"/>
      <c r="L1016" s="6" t="str">
        <f t="shared" si="31"/>
        <v/>
      </c>
    </row>
    <row r="1017" spans="1:12" x14ac:dyDescent="0.35">
      <c r="A1017" t="s">
        <v>885</v>
      </c>
      <c r="B1017" t="s">
        <v>20</v>
      </c>
      <c r="C1017" t="s">
        <v>42</v>
      </c>
      <c r="D1017" t="s">
        <v>20</v>
      </c>
      <c r="E1017" t="s">
        <v>20</v>
      </c>
      <c r="F1017" t="s">
        <v>888</v>
      </c>
      <c r="G1017" s="4">
        <v>-8983.75</v>
      </c>
      <c r="I1017" s="6" t="str">
        <f t="shared" si="30"/>
        <v/>
      </c>
      <c r="J1017" s="6"/>
      <c r="K1017" s="6"/>
      <c r="L1017" s="6" t="str">
        <f t="shared" si="31"/>
        <v/>
      </c>
    </row>
    <row r="1018" spans="1:12" x14ac:dyDescent="0.35">
      <c r="A1018" t="s">
        <v>885</v>
      </c>
      <c r="B1018" t="s">
        <v>20</v>
      </c>
      <c r="C1018" t="s">
        <v>42</v>
      </c>
      <c r="D1018" t="s">
        <v>20</v>
      </c>
      <c r="E1018" t="s">
        <v>20</v>
      </c>
      <c r="F1018" t="s">
        <v>889</v>
      </c>
      <c r="G1018" s="4">
        <v>403143.15</v>
      </c>
      <c r="I1018" s="6" t="str">
        <f t="shared" si="30"/>
        <v/>
      </c>
      <c r="J1018" s="6"/>
      <c r="K1018" s="6"/>
      <c r="L1018" s="6" t="str">
        <f t="shared" si="31"/>
        <v/>
      </c>
    </row>
    <row r="1019" spans="1:12" x14ac:dyDescent="0.35">
      <c r="A1019" t="s">
        <v>885</v>
      </c>
      <c r="B1019" t="s">
        <v>20</v>
      </c>
      <c r="C1019" t="s">
        <v>42</v>
      </c>
      <c r="D1019" t="s">
        <v>20</v>
      </c>
      <c r="E1019" t="s">
        <v>20</v>
      </c>
      <c r="F1019" t="s">
        <v>890</v>
      </c>
      <c r="G1019" s="4">
        <v>-353643.42</v>
      </c>
      <c r="I1019" s="6" t="str">
        <f t="shared" si="30"/>
        <v/>
      </c>
      <c r="J1019" s="6"/>
      <c r="K1019" s="6"/>
      <c r="L1019" s="6" t="str">
        <f t="shared" si="31"/>
        <v/>
      </c>
    </row>
    <row r="1020" spans="1:12" x14ac:dyDescent="0.35">
      <c r="A1020" t="s">
        <v>885</v>
      </c>
      <c r="B1020" t="s">
        <v>891</v>
      </c>
      <c r="C1020" t="s">
        <v>29</v>
      </c>
      <c r="D1020" t="s">
        <v>390</v>
      </c>
      <c r="E1020" t="s">
        <v>20</v>
      </c>
      <c r="F1020" t="s">
        <v>890</v>
      </c>
      <c r="G1020" s="4">
        <v>8007.43</v>
      </c>
      <c r="I1020" s="6" t="str">
        <f t="shared" si="30"/>
        <v/>
      </c>
      <c r="J1020" s="6"/>
      <c r="K1020" s="6"/>
      <c r="L1020" s="6" t="str">
        <f t="shared" si="31"/>
        <v/>
      </c>
    </row>
    <row r="1021" spans="1:12" x14ac:dyDescent="0.35">
      <c r="A1021" t="s">
        <v>885</v>
      </c>
      <c r="B1021" t="s">
        <v>892</v>
      </c>
      <c r="C1021" t="s">
        <v>29</v>
      </c>
      <c r="D1021" t="s">
        <v>390</v>
      </c>
      <c r="E1021" t="s">
        <v>20</v>
      </c>
      <c r="F1021" t="s">
        <v>887</v>
      </c>
      <c r="G1021" s="4">
        <v>21992.57</v>
      </c>
      <c r="I1021" s="6" t="str">
        <f t="shared" si="30"/>
        <v/>
      </c>
      <c r="J1021" s="6"/>
      <c r="K1021" s="6"/>
      <c r="L1021" s="6" t="str">
        <f t="shared" si="31"/>
        <v/>
      </c>
    </row>
    <row r="1022" spans="1:12" ht="15.5" x14ac:dyDescent="0.35">
      <c r="A1022" t="s">
        <v>885</v>
      </c>
      <c r="B1022" t="s">
        <v>20</v>
      </c>
      <c r="C1022" t="s">
        <v>20</v>
      </c>
      <c r="D1022" t="s">
        <v>20</v>
      </c>
      <c r="E1022" t="s">
        <v>20</v>
      </c>
      <c r="F1022" s="3" t="s">
        <v>30</v>
      </c>
      <c r="G1022" s="4">
        <v>71030.98</v>
      </c>
      <c r="I1022" s="6" t="str">
        <f t="shared" si="30"/>
        <v>84 Sioux</v>
      </c>
      <c r="J1022" s="6">
        <v>84</v>
      </c>
      <c r="K1022" s="6" t="s">
        <v>1097</v>
      </c>
      <c r="L1022" s="6">
        <f t="shared" si="31"/>
        <v>71030.98</v>
      </c>
    </row>
    <row r="1023" spans="1:12" x14ac:dyDescent="0.35">
      <c r="A1023" t="s">
        <v>885</v>
      </c>
      <c r="B1023" t="s">
        <v>20</v>
      </c>
      <c r="C1023" t="s">
        <v>31</v>
      </c>
      <c r="D1023" t="s">
        <v>20</v>
      </c>
      <c r="E1023" t="s">
        <v>20</v>
      </c>
      <c r="F1023" t="s">
        <v>893</v>
      </c>
      <c r="G1023" s="4">
        <v>449197.9</v>
      </c>
      <c r="I1023" s="6" t="str">
        <f t="shared" si="30"/>
        <v/>
      </c>
      <c r="J1023" s="6"/>
      <c r="K1023" s="6"/>
      <c r="L1023" s="6" t="str">
        <f t="shared" si="31"/>
        <v/>
      </c>
    </row>
    <row r="1024" spans="1:12" x14ac:dyDescent="0.35">
      <c r="A1024" t="s">
        <v>885</v>
      </c>
      <c r="B1024" t="s">
        <v>20</v>
      </c>
      <c r="C1024" t="s">
        <v>33</v>
      </c>
      <c r="D1024" t="s">
        <v>20</v>
      </c>
      <c r="E1024" t="s">
        <v>20</v>
      </c>
      <c r="F1024" t="s">
        <v>893</v>
      </c>
      <c r="G1024" s="4">
        <v>-449197.9</v>
      </c>
      <c r="I1024" s="6" t="str">
        <f t="shared" si="30"/>
        <v/>
      </c>
      <c r="J1024" s="6"/>
      <c r="K1024" s="6"/>
      <c r="L1024" s="6" t="str">
        <f t="shared" si="31"/>
        <v/>
      </c>
    </row>
    <row r="1025" spans="1:12" x14ac:dyDescent="0.35">
      <c r="A1025" t="s">
        <v>885</v>
      </c>
      <c r="B1025" t="s">
        <v>20</v>
      </c>
      <c r="C1025" t="s">
        <v>33</v>
      </c>
      <c r="D1025" t="s">
        <v>20</v>
      </c>
      <c r="E1025" t="s">
        <v>20</v>
      </c>
      <c r="F1025" t="s">
        <v>893</v>
      </c>
      <c r="G1025" s="4">
        <v>449197.9</v>
      </c>
      <c r="I1025" s="6" t="str">
        <f t="shared" si="30"/>
        <v/>
      </c>
      <c r="J1025" s="6"/>
      <c r="K1025" s="6"/>
      <c r="L1025" s="6" t="str">
        <f t="shared" si="31"/>
        <v/>
      </c>
    </row>
    <row r="1026" spans="1:12" ht="15.5" x14ac:dyDescent="0.35">
      <c r="A1026" t="s">
        <v>885</v>
      </c>
      <c r="B1026" t="s">
        <v>20</v>
      </c>
      <c r="C1026" t="s">
        <v>20</v>
      </c>
      <c r="D1026" t="s">
        <v>20</v>
      </c>
      <c r="E1026" t="s">
        <v>20</v>
      </c>
      <c r="F1026" s="3" t="s">
        <v>34</v>
      </c>
      <c r="G1026" s="4">
        <v>449197.9</v>
      </c>
      <c r="I1026" s="6" t="str">
        <f t="shared" si="30"/>
        <v/>
      </c>
      <c r="J1026" s="6"/>
      <c r="K1026" s="6"/>
      <c r="L1026" s="6" t="str">
        <f t="shared" si="31"/>
        <v/>
      </c>
    </row>
    <row r="1027" spans="1:12" x14ac:dyDescent="0.35">
      <c r="I1027" s="6" t="str">
        <f t="shared" si="30"/>
        <v/>
      </c>
      <c r="J1027" s="6"/>
      <c r="K1027" s="6"/>
      <c r="L1027" s="6" t="str">
        <f t="shared" si="31"/>
        <v/>
      </c>
    </row>
    <row r="1028" spans="1:12" x14ac:dyDescent="0.35">
      <c r="A1028" t="s">
        <v>894</v>
      </c>
      <c r="B1028" t="s">
        <v>895</v>
      </c>
      <c r="C1028" t="s">
        <v>13</v>
      </c>
      <c r="D1028" t="s">
        <v>108</v>
      </c>
      <c r="E1028" t="s">
        <v>20</v>
      </c>
      <c r="F1028" t="s">
        <v>896</v>
      </c>
      <c r="G1028" s="4">
        <v>358.9</v>
      </c>
      <c r="I1028" s="6" t="str">
        <f t="shared" si="30"/>
        <v/>
      </c>
      <c r="J1028" s="6"/>
      <c r="K1028" s="6"/>
      <c r="L1028" s="6" t="str">
        <f t="shared" si="31"/>
        <v/>
      </c>
    </row>
    <row r="1029" spans="1:12" x14ac:dyDescent="0.35">
      <c r="A1029" t="s">
        <v>894</v>
      </c>
      <c r="B1029" t="s">
        <v>897</v>
      </c>
      <c r="C1029" t="s">
        <v>13</v>
      </c>
      <c r="D1029" t="s">
        <v>64</v>
      </c>
      <c r="E1029" t="s">
        <v>20</v>
      </c>
      <c r="F1029" t="s">
        <v>898</v>
      </c>
      <c r="G1029" s="4">
        <v>145751.01</v>
      </c>
      <c r="I1029" s="6" t="str">
        <f t="shared" si="30"/>
        <v/>
      </c>
      <c r="J1029" s="6"/>
      <c r="K1029" s="6"/>
      <c r="L1029" s="6" t="str">
        <f t="shared" si="31"/>
        <v/>
      </c>
    </row>
    <row r="1030" spans="1:12" x14ac:dyDescent="0.35">
      <c r="A1030" t="s">
        <v>894</v>
      </c>
      <c r="B1030" t="s">
        <v>899</v>
      </c>
      <c r="C1030" t="s">
        <v>13</v>
      </c>
      <c r="D1030" t="s">
        <v>64</v>
      </c>
      <c r="E1030" t="s">
        <v>20</v>
      </c>
      <c r="F1030" t="s">
        <v>900</v>
      </c>
      <c r="G1030" s="4">
        <v>106318.26</v>
      </c>
      <c r="I1030" s="6" t="str">
        <f t="shared" ref="I1030:I1093" si="32">IF($F1030="Expense Total",$A1030,"")</f>
        <v/>
      </c>
      <c r="J1030" s="6"/>
      <c r="K1030" s="6"/>
      <c r="L1030" s="6" t="str">
        <f t="shared" ref="L1030:L1093" si="33">IF(F1030="Expense Total",G1030,"")</f>
        <v/>
      </c>
    </row>
    <row r="1031" spans="1:12" x14ac:dyDescent="0.35">
      <c r="A1031" t="s">
        <v>894</v>
      </c>
      <c r="B1031" t="s">
        <v>901</v>
      </c>
      <c r="C1031" t="s">
        <v>13</v>
      </c>
      <c r="D1031" t="s">
        <v>108</v>
      </c>
      <c r="E1031" t="s">
        <v>20</v>
      </c>
      <c r="F1031" t="s">
        <v>902</v>
      </c>
      <c r="G1031" s="4">
        <v>100136.59</v>
      </c>
      <c r="I1031" s="6" t="str">
        <f t="shared" si="32"/>
        <v/>
      </c>
      <c r="J1031" s="6"/>
      <c r="K1031" s="6"/>
      <c r="L1031" s="6" t="str">
        <f t="shared" si="33"/>
        <v/>
      </c>
    </row>
    <row r="1032" spans="1:12" x14ac:dyDescent="0.35">
      <c r="A1032" t="s">
        <v>894</v>
      </c>
      <c r="B1032" t="s">
        <v>903</v>
      </c>
      <c r="C1032" t="s">
        <v>47</v>
      </c>
      <c r="D1032" t="s">
        <v>108</v>
      </c>
      <c r="E1032" t="s">
        <v>20</v>
      </c>
      <c r="F1032" t="s">
        <v>902</v>
      </c>
      <c r="G1032" s="4">
        <v>3100.7</v>
      </c>
      <c r="I1032" s="6" t="str">
        <f t="shared" si="32"/>
        <v/>
      </c>
      <c r="J1032" s="6"/>
      <c r="K1032" s="6"/>
      <c r="L1032" s="6" t="str">
        <f t="shared" si="33"/>
        <v/>
      </c>
    </row>
    <row r="1033" spans="1:12" x14ac:dyDescent="0.35">
      <c r="A1033" t="s">
        <v>894</v>
      </c>
      <c r="B1033" t="s">
        <v>904</v>
      </c>
      <c r="C1033" t="s">
        <v>86</v>
      </c>
      <c r="D1033" t="s">
        <v>108</v>
      </c>
      <c r="E1033" t="s">
        <v>20</v>
      </c>
      <c r="F1033" t="s">
        <v>902</v>
      </c>
      <c r="G1033" s="4">
        <v>25405.759999999998</v>
      </c>
      <c r="I1033" s="6" t="str">
        <f t="shared" si="32"/>
        <v/>
      </c>
      <c r="J1033" s="6"/>
      <c r="K1033" s="6"/>
      <c r="L1033" s="6" t="str">
        <f t="shared" si="33"/>
        <v/>
      </c>
    </row>
    <row r="1034" spans="1:12" x14ac:dyDescent="0.35">
      <c r="A1034" t="s">
        <v>894</v>
      </c>
      <c r="B1034" t="s">
        <v>905</v>
      </c>
      <c r="C1034" t="s">
        <v>86</v>
      </c>
      <c r="D1034" t="s">
        <v>64</v>
      </c>
      <c r="E1034" t="s">
        <v>20</v>
      </c>
      <c r="F1034" t="s">
        <v>900</v>
      </c>
      <c r="G1034" s="4">
        <v>1855.28</v>
      </c>
      <c r="I1034" s="6" t="str">
        <f t="shared" si="32"/>
        <v/>
      </c>
      <c r="J1034" s="6"/>
      <c r="K1034" s="6"/>
      <c r="L1034" s="6" t="str">
        <f t="shared" si="33"/>
        <v/>
      </c>
    </row>
    <row r="1035" spans="1:12" x14ac:dyDescent="0.35">
      <c r="A1035" t="s">
        <v>894</v>
      </c>
      <c r="B1035" t="s">
        <v>906</v>
      </c>
      <c r="C1035" t="s">
        <v>86</v>
      </c>
      <c r="D1035" t="s">
        <v>64</v>
      </c>
      <c r="E1035" t="s">
        <v>20</v>
      </c>
      <c r="F1035" t="s">
        <v>898</v>
      </c>
      <c r="G1035" s="4">
        <v>1043.78</v>
      </c>
      <c r="I1035" s="6" t="str">
        <f t="shared" si="32"/>
        <v/>
      </c>
      <c r="J1035" s="6"/>
      <c r="K1035" s="6"/>
      <c r="L1035" s="6" t="str">
        <f t="shared" si="33"/>
        <v/>
      </c>
    </row>
    <row r="1036" spans="1:12" x14ac:dyDescent="0.35">
      <c r="A1036" t="s">
        <v>894</v>
      </c>
      <c r="B1036" t="s">
        <v>20</v>
      </c>
      <c r="C1036" t="s">
        <v>42</v>
      </c>
      <c r="D1036" t="s">
        <v>20</v>
      </c>
      <c r="E1036" t="s">
        <v>20</v>
      </c>
      <c r="F1036" t="s">
        <v>896</v>
      </c>
      <c r="G1036" s="4">
        <v>-166974.07</v>
      </c>
      <c r="I1036" s="6" t="str">
        <f t="shared" si="32"/>
        <v/>
      </c>
      <c r="J1036" s="6"/>
      <c r="K1036" s="6"/>
      <c r="L1036" s="6" t="str">
        <f t="shared" si="33"/>
        <v/>
      </c>
    </row>
    <row r="1037" spans="1:12" ht="15.5" x14ac:dyDescent="0.35">
      <c r="A1037" t="s">
        <v>894</v>
      </c>
      <c r="B1037" t="s">
        <v>20</v>
      </c>
      <c r="C1037" t="s">
        <v>20</v>
      </c>
      <c r="D1037" t="s">
        <v>20</v>
      </c>
      <c r="E1037" t="s">
        <v>20</v>
      </c>
      <c r="F1037" s="3" t="s">
        <v>30</v>
      </c>
      <c r="G1037" s="4">
        <v>216996.21</v>
      </c>
      <c r="I1037" s="6" t="str">
        <f t="shared" si="32"/>
        <v>85 Story</v>
      </c>
      <c r="J1037" s="6">
        <v>85</v>
      </c>
      <c r="K1037" s="6" t="s">
        <v>1098</v>
      </c>
      <c r="L1037" s="6">
        <f t="shared" si="33"/>
        <v>216996.21</v>
      </c>
    </row>
    <row r="1038" spans="1:12" x14ac:dyDescent="0.35">
      <c r="A1038" t="s">
        <v>894</v>
      </c>
      <c r="B1038" t="s">
        <v>907</v>
      </c>
      <c r="C1038" t="s">
        <v>18</v>
      </c>
      <c r="D1038" t="s">
        <v>103</v>
      </c>
      <c r="E1038" t="s">
        <v>20</v>
      </c>
      <c r="F1038" t="s">
        <v>896</v>
      </c>
      <c r="G1038" s="4">
        <v>287.12</v>
      </c>
      <c r="I1038" s="6" t="str">
        <f t="shared" si="32"/>
        <v/>
      </c>
      <c r="J1038" s="6"/>
      <c r="K1038" s="6"/>
      <c r="L1038" s="6" t="str">
        <f t="shared" si="33"/>
        <v/>
      </c>
    </row>
    <row r="1039" spans="1:12" x14ac:dyDescent="0.35">
      <c r="A1039" t="s">
        <v>894</v>
      </c>
      <c r="B1039" t="s">
        <v>20</v>
      </c>
      <c r="C1039" t="s">
        <v>31</v>
      </c>
      <c r="D1039" t="s">
        <v>20</v>
      </c>
      <c r="E1039" t="s">
        <v>20</v>
      </c>
      <c r="F1039" t="s">
        <v>908</v>
      </c>
      <c r="G1039" s="4">
        <v>350130.13</v>
      </c>
      <c r="I1039" s="6" t="str">
        <f t="shared" si="32"/>
        <v/>
      </c>
      <c r="J1039" s="6"/>
      <c r="K1039" s="6"/>
      <c r="L1039" s="6" t="str">
        <f t="shared" si="33"/>
        <v/>
      </c>
    </row>
    <row r="1040" spans="1:12" x14ac:dyDescent="0.35">
      <c r="A1040" t="s">
        <v>894</v>
      </c>
      <c r="B1040" t="s">
        <v>20</v>
      </c>
      <c r="C1040" t="s">
        <v>33</v>
      </c>
      <c r="D1040" t="s">
        <v>20</v>
      </c>
      <c r="E1040" t="s">
        <v>20</v>
      </c>
      <c r="F1040" t="s">
        <v>908</v>
      </c>
      <c r="G1040" s="4">
        <v>-350130.13</v>
      </c>
      <c r="I1040" s="6" t="str">
        <f t="shared" si="32"/>
        <v/>
      </c>
      <c r="J1040" s="6"/>
      <c r="K1040" s="6"/>
      <c r="L1040" s="6" t="str">
        <f t="shared" si="33"/>
        <v/>
      </c>
    </row>
    <row r="1041" spans="1:12" x14ac:dyDescent="0.35">
      <c r="A1041" t="s">
        <v>894</v>
      </c>
      <c r="B1041" t="s">
        <v>20</v>
      </c>
      <c r="C1041" t="s">
        <v>33</v>
      </c>
      <c r="D1041" t="s">
        <v>20</v>
      </c>
      <c r="E1041" t="s">
        <v>20</v>
      </c>
      <c r="F1041" t="s">
        <v>908</v>
      </c>
      <c r="G1041" s="4">
        <v>350130.13</v>
      </c>
      <c r="I1041" s="6" t="str">
        <f t="shared" si="32"/>
        <v/>
      </c>
      <c r="J1041" s="6"/>
      <c r="K1041" s="6"/>
      <c r="L1041" s="6" t="str">
        <f t="shared" si="33"/>
        <v/>
      </c>
    </row>
    <row r="1042" spans="1:12" ht="15.5" x14ac:dyDescent="0.35">
      <c r="A1042" t="s">
        <v>894</v>
      </c>
      <c r="B1042" t="s">
        <v>20</v>
      </c>
      <c r="C1042" t="s">
        <v>20</v>
      </c>
      <c r="D1042" t="s">
        <v>20</v>
      </c>
      <c r="E1042" t="s">
        <v>20</v>
      </c>
      <c r="F1042" s="3" t="s">
        <v>34</v>
      </c>
      <c r="G1042" s="4">
        <v>350417.25</v>
      </c>
      <c r="I1042" s="6" t="str">
        <f t="shared" si="32"/>
        <v/>
      </c>
      <c r="J1042" s="6"/>
      <c r="K1042" s="6"/>
      <c r="L1042" s="6" t="str">
        <f t="shared" si="33"/>
        <v/>
      </c>
    </row>
    <row r="1043" spans="1:12" x14ac:dyDescent="0.35">
      <c r="I1043" s="6" t="str">
        <f t="shared" si="32"/>
        <v/>
      </c>
      <c r="J1043" s="6"/>
      <c r="K1043" s="6"/>
      <c r="L1043" s="6" t="str">
        <f t="shared" si="33"/>
        <v/>
      </c>
    </row>
    <row r="1044" spans="1:12" x14ac:dyDescent="0.35">
      <c r="A1044" t="s">
        <v>909</v>
      </c>
      <c r="B1044" t="s">
        <v>910</v>
      </c>
      <c r="C1044" t="s">
        <v>13</v>
      </c>
      <c r="D1044" t="s">
        <v>64</v>
      </c>
      <c r="E1044" t="s">
        <v>20</v>
      </c>
      <c r="F1044" t="s">
        <v>911</v>
      </c>
      <c r="G1044" s="4">
        <v>4040</v>
      </c>
      <c r="I1044" s="6" t="str">
        <f t="shared" si="32"/>
        <v/>
      </c>
      <c r="J1044" s="6"/>
      <c r="K1044" s="6"/>
      <c r="L1044" s="6" t="str">
        <f t="shared" si="33"/>
        <v/>
      </c>
    </row>
    <row r="1045" spans="1:12" x14ac:dyDescent="0.35">
      <c r="A1045" t="s">
        <v>909</v>
      </c>
      <c r="B1045" t="s">
        <v>912</v>
      </c>
      <c r="C1045" t="s">
        <v>27</v>
      </c>
      <c r="D1045" t="s">
        <v>64</v>
      </c>
      <c r="E1045" t="s">
        <v>20</v>
      </c>
      <c r="F1045" t="s">
        <v>913</v>
      </c>
      <c r="G1045" s="4">
        <v>12339.26</v>
      </c>
      <c r="I1045" s="6" t="str">
        <f t="shared" si="32"/>
        <v/>
      </c>
      <c r="J1045" s="6"/>
      <c r="K1045" s="6"/>
      <c r="L1045" s="6" t="str">
        <f t="shared" si="33"/>
        <v/>
      </c>
    </row>
    <row r="1046" spans="1:12" x14ac:dyDescent="0.35">
      <c r="A1046" t="s">
        <v>909</v>
      </c>
      <c r="B1046" t="s">
        <v>914</v>
      </c>
      <c r="C1046" t="s">
        <v>27</v>
      </c>
      <c r="D1046" t="s">
        <v>108</v>
      </c>
      <c r="E1046" t="s">
        <v>20</v>
      </c>
      <c r="F1046" t="s">
        <v>915</v>
      </c>
      <c r="G1046" s="4">
        <v>135018.65</v>
      </c>
      <c r="I1046" s="6" t="str">
        <f t="shared" si="32"/>
        <v/>
      </c>
      <c r="J1046" s="6"/>
      <c r="K1046" s="6"/>
      <c r="L1046" s="6" t="str">
        <f t="shared" si="33"/>
        <v/>
      </c>
    </row>
    <row r="1047" spans="1:12" x14ac:dyDescent="0.35">
      <c r="A1047" t="s">
        <v>909</v>
      </c>
      <c r="B1047" t="s">
        <v>916</v>
      </c>
      <c r="C1047" t="s">
        <v>93</v>
      </c>
      <c r="D1047" t="s">
        <v>79</v>
      </c>
      <c r="E1047" t="s">
        <v>20</v>
      </c>
      <c r="F1047" t="s">
        <v>917</v>
      </c>
      <c r="G1047" s="4">
        <v>208630.94</v>
      </c>
      <c r="I1047" s="6" t="str">
        <f t="shared" si="32"/>
        <v/>
      </c>
      <c r="J1047" s="6"/>
      <c r="K1047" s="6"/>
      <c r="L1047" s="6" t="str">
        <f t="shared" si="33"/>
        <v/>
      </c>
    </row>
    <row r="1048" spans="1:12" x14ac:dyDescent="0.35">
      <c r="A1048" t="s">
        <v>909</v>
      </c>
      <c r="B1048" t="s">
        <v>918</v>
      </c>
      <c r="C1048" t="s">
        <v>117</v>
      </c>
      <c r="D1048" t="s">
        <v>108</v>
      </c>
      <c r="E1048" t="s">
        <v>20</v>
      </c>
      <c r="F1048" t="s">
        <v>915</v>
      </c>
      <c r="G1048" s="4">
        <v>313049.45</v>
      </c>
      <c r="I1048" s="6" t="str">
        <f t="shared" si="32"/>
        <v/>
      </c>
      <c r="J1048" s="6"/>
      <c r="K1048" s="6"/>
      <c r="L1048" s="6" t="str">
        <f t="shared" si="33"/>
        <v/>
      </c>
    </row>
    <row r="1049" spans="1:12" x14ac:dyDescent="0.35">
      <c r="A1049" t="s">
        <v>909</v>
      </c>
      <c r="B1049" t="s">
        <v>20</v>
      </c>
      <c r="C1049" t="s">
        <v>42</v>
      </c>
      <c r="D1049" t="s">
        <v>20</v>
      </c>
      <c r="E1049" t="s">
        <v>20</v>
      </c>
      <c r="F1049" t="s">
        <v>915</v>
      </c>
      <c r="G1049" s="4">
        <v>-448068.1</v>
      </c>
      <c r="I1049" s="6" t="str">
        <f t="shared" si="32"/>
        <v/>
      </c>
      <c r="J1049" s="6"/>
      <c r="K1049" s="6"/>
      <c r="L1049" s="6" t="str">
        <f t="shared" si="33"/>
        <v/>
      </c>
    </row>
    <row r="1050" spans="1:12" x14ac:dyDescent="0.35">
      <c r="A1050" t="s">
        <v>909</v>
      </c>
      <c r="B1050" t="s">
        <v>20</v>
      </c>
      <c r="C1050" t="s">
        <v>42</v>
      </c>
      <c r="D1050" t="s">
        <v>20</v>
      </c>
      <c r="E1050" t="s">
        <v>20</v>
      </c>
      <c r="F1050" t="s">
        <v>919</v>
      </c>
      <c r="G1050" s="4">
        <v>-7350.2</v>
      </c>
      <c r="I1050" s="6" t="str">
        <f t="shared" si="32"/>
        <v/>
      </c>
      <c r="J1050" s="6"/>
      <c r="K1050" s="6"/>
      <c r="L1050" s="6" t="str">
        <f t="shared" si="33"/>
        <v/>
      </c>
    </row>
    <row r="1051" spans="1:12" x14ac:dyDescent="0.35">
      <c r="A1051" t="s">
        <v>909</v>
      </c>
      <c r="B1051" t="s">
        <v>20</v>
      </c>
      <c r="C1051" t="s">
        <v>42</v>
      </c>
      <c r="D1051" t="s">
        <v>20</v>
      </c>
      <c r="E1051" t="s">
        <v>20</v>
      </c>
      <c r="F1051" t="s">
        <v>920</v>
      </c>
      <c r="G1051" s="4">
        <v>2199825.64</v>
      </c>
      <c r="I1051" s="6" t="str">
        <f t="shared" si="32"/>
        <v/>
      </c>
      <c r="J1051" s="6"/>
      <c r="K1051" s="6"/>
      <c r="L1051" s="6" t="str">
        <f t="shared" si="33"/>
        <v/>
      </c>
    </row>
    <row r="1052" spans="1:12" x14ac:dyDescent="0.35">
      <c r="A1052" t="s">
        <v>909</v>
      </c>
      <c r="B1052" t="s">
        <v>20</v>
      </c>
      <c r="C1052" t="s">
        <v>42</v>
      </c>
      <c r="D1052" t="s">
        <v>20</v>
      </c>
      <c r="E1052" t="s">
        <v>20</v>
      </c>
      <c r="F1052" t="s">
        <v>913</v>
      </c>
      <c r="G1052" s="4">
        <v>-870000</v>
      </c>
      <c r="I1052" s="6" t="str">
        <f t="shared" si="32"/>
        <v/>
      </c>
      <c r="J1052" s="6"/>
      <c r="K1052" s="6"/>
      <c r="L1052" s="6" t="str">
        <f t="shared" si="33"/>
        <v/>
      </c>
    </row>
    <row r="1053" spans="1:12" x14ac:dyDescent="0.35">
      <c r="A1053" t="s">
        <v>909</v>
      </c>
      <c r="B1053" t="s">
        <v>921</v>
      </c>
      <c r="C1053" t="s">
        <v>29</v>
      </c>
      <c r="D1053" t="s">
        <v>79</v>
      </c>
      <c r="E1053" t="s">
        <v>20</v>
      </c>
      <c r="F1053" t="s">
        <v>917</v>
      </c>
      <c r="G1053" s="4">
        <v>177454.89</v>
      </c>
      <c r="I1053" s="6" t="str">
        <f t="shared" si="32"/>
        <v/>
      </c>
      <c r="J1053" s="6"/>
      <c r="K1053" s="6"/>
      <c r="L1053" s="6" t="str">
        <f t="shared" si="33"/>
        <v/>
      </c>
    </row>
    <row r="1054" spans="1:12" ht="15.5" x14ac:dyDescent="0.35">
      <c r="A1054" t="s">
        <v>909</v>
      </c>
      <c r="B1054" t="s">
        <v>20</v>
      </c>
      <c r="C1054" t="s">
        <v>20</v>
      </c>
      <c r="D1054" t="s">
        <v>20</v>
      </c>
      <c r="E1054" t="s">
        <v>20</v>
      </c>
      <c r="F1054" s="3" t="s">
        <v>30</v>
      </c>
      <c r="G1054" s="4">
        <v>1724940.53</v>
      </c>
      <c r="I1054" s="6" t="str">
        <f t="shared" si="32"/>
        <v>86 Tama</v>
      </c>
      <c r="J1054" s="6">
        <v>86</v>
      </c>
      <c r="K1054" s="6" t="s">
        <v>1099</v>
      </c>
      <c r="L1054" s="6">
        <f t="shared" si="33"/>
        <v>1724940.53</v>
      </c>
    </row>
    <row r="1055" spans="1:12" x14ac:dyDescent="0.35">
      <c r="A1055" t="s">
        <v>909</v>
      </c>
      <c r="B1055" t="s">
        <v>20</v>
      </c>
      <c r="C1055" t="s">
        <v>31</v>
      </c>
      <c r="D1055" t="s">
        <v>20</v>
      </c>
      <c r="E1055" t="s">
        <v>20</v>
      </c>
      <c r="F1055" t="s">
        <v>922</v>
      </c>
      <c r="G1055" s="4">
        <v>351117.64</v>
      </c>
      <c r="I1055" s="6" t="str">
        <f t="shared" si="32"/>
        <v/>
      </c>
      <c r="J1055" s="6"/>
      <c r="K1055" s="6"/>
      <c r="L1055" s="6" t="str">
        <f t="shared" si="33"/>
        <v/>
      </c>
    </row>
    <row r="1056" spans="1:12" x14ac:dyDescent="0.35">
      <c r="A1056" t="s">
        <v>909</v>
      </c>
      <c r="B1056" t="s">
        <v>20</v>
      </c>
      <c r="C1056" t="s">
        <v>33</v>
      </c>
      <c r="D1056" t="s">
        <v>20</v>
      </c>
      <c r="E1056" t="s">
        <v>20</v>
      </c>
      <c r="F1056" t="s">
        <v>922</v>
      </c>
      <c r="G1056" s="4">
        <v>-351117.64</v>
      </c>
      <c r="I1056" s="6" t="str">
        <f t="shared" si="32"/>
        <v/>
      </c>
      <c r="J1056" s="6"/>
      <c r="K1056" s="6"/>
      <c r="L1056" s="6" t="str">
        <f t="shared" si="33"/>
        <v/>
      </c>
    </row>
    <row r="1057" spans="1:12" x14ac:dyDescent="0.35">
      <c r="A1057" t="s">
        <v>909</v>
      </c>
      <c r="B1057" t="s">
        <v>20</v>
      </c>
      <c r="C1057" t="s">
        <v>33</v>
      </c>
      <c r="D1057" t="s">
        <v>20</v>
      </c>
      <c r="E1057" t="s">
        <v>20</v>
      </c>
      <c r="F1057" t="s">
        <v>922</v>
      </c>
      <c r="G1057" s="4">
        <v>351117.64</v>
      </c>
      <c r="I1057" s="6" t="str">
        <f t="shared" si="32"/>
        <v/>
      </c>
      <c r="J1057" s="6"/>
      <c r="K1057" s="6"/>
      <c r="L1057" s="6" t="str">
        <f t="shared" si="33"/>
        <v/>
      </c>
    </row>
    <row r="1058" spans="1:12" ht="15.5" x14ac:dyDescent="0.35">
      <c r="A1058" t="s">
        <v>909</v>
      </c>
      <c r="B1058" t="s">
        <v>20</v>
      </c>
      <c r="C1058" t="s">
        <v>20</v>
      </c>
      <c r="D1058" t="s">
        <v>20</v>
      </c>
      <c r="E1058" t="s">
        <v>20</v>
      </c>
      <c r="F1058" s="3" t="s">
        <v>34</v>
      </c>
      <c r="G1058" s="4">
        <v>351117.64</v>
      </c>
      <c r="I1058" s="6" t="str">
        <f t="shared" si="32"/>
        <v/>
      </c>
      <c r="J1058" s="6"/>
      <c r="K1058" s="6"/>
      <c r="L1058" s="6" t="str">
        <f t="shared" si="33"/>
        <v/>
      </c>
    </row>
    <row r="1059" spans="1:12" x14ac:dyDescent="0.35">
      <c r="I1059" s="6" t="str">
        <f t="shared" si="32"/>
        <v/>
      </c>
      <c r="J1059" s="6"/>
      <c r="K1059" s="6"/>
      <c r="L1059" s="6" t="str">
        <f t="shared" si="33"/>
        <v/>
      </c>
    </row>
    <row r="1060" spans="1:12" x14ac:dyDescent="0.35">
      <c r="A1060" t="s">
        <v>923</v>
      </c>
      <c r="B1060" t="s">
        <v>20</v>
      </c>
      <c r="C1060" t="s">
        <v>31</v>
      </c>
      <c r="D1060" t="s">
        <v>20</v>
      </c>
      <c r="E1060" t="s">
        <v>20</v>
      </c>
      <c r="F1060" t="s">
        <v>924</v>
      </c>
      <c r="G1060" s="4">
        <v>244312.98</v>
      </c>
      <c r="I1060" s="6" t="str">
        <f t="shared" si="32"/>
        <v/>
      </c>
      <c r="J1060" s="6"/>
      <c r="K1060" s="6"/>
      <c r="L1060" s="6" t="str">
        <f t="shared" si="33"/>
        <v/>
      </c>
    </row>
    <row r="1061" spans="1:12" x14ac:dyDescent="0.35">
      <c r="A1061" t="s">
        <v>923</v>
      </c>
      <c r="B1061" t="s">
        <v>20</v>
      </c>
      <c r="C1061" t="s">
        <v>33</v>
      </c>
      <c r="D1061" t="s">
        <v>20</v>
      </c>
      <c r="E1061" t="s">
        <v>20</v>
      </c>
      <c r="F1061" t="s">
        <v>924</v>
      </c>
      <c r="G1061" s="4">
        <v>-244312.98</v>
      </c>
      <c r="I1061" s="6" t="str">
        <f t="shared" si="32"/>
        <v/>
      </c>
      <c r="J1061" s="6"/>
      <c r="K1061" s="6"/>
      <c r="L1061" s="6" t="str">
        <f t="shared" si="33"/>
        <v/>
      </c>
    </row>
    <row r="1062" spans="1:12" x14ac:dyDescent="0.35">
      <c r="A1062" t="s">
        <v>923</v>
      </c>
      <c r="B1062" t="s">
        <v>20</v>
      </c>
      <c r="C1062" t="s">
        <v>33</v>
      </c>
      <c r="D1062" t="s">
        <v>20</v>
      </c>
      <c r="E1062" t="s">
        <v>20</v>
      </c>
      <c r="F1062" t="s">
        <v>924</v>
      </c>
      <c r="G1062" s="4">
        <v>244312.98</v>
      </c>
      <c r="I1062" s="6" t="str">
        <f t="shared" si="32"/>
        <v/>
      </c>
      <c r="J1062" s="6"/>
      <c r="K1062" s="6"/>
      <c r="L1062" s="6" t="str">
        <f t="shared" si="33"/>
        <v/>
      </c>
    </row>
    <row r="1063" spans="1:12" ht="15.5" x14ac:dyDescent="0.35">
      <c r="A1063" t="s">
        <v>923</v>
      </c>
      <c r="B1063" t="s">
        <v>20</v>
      </c>
      <c r="C1063" t="s">
        <v>20</v>
      </c>
      <c r="D1063" t="s">
        <v>20</v>
      </c>
      <c r="E1063" t="s">
        <v>20</v>
      </c>
      <c r="F1063" s="3" t="s">
        <v>34</v>
      </c>
      <c r="G1063" s="4">
        <v>244312.98</v>
      </c>
      <c r="I1063" s="6" t="str">
        <f t="shared" si="32"/>
        <v/>
      </c>
      <c r="J1063" s="6"/>
      <c r="K1063" s="6"/>
      <c r="L1063" s="6" t="str">
        <f t="shared" si="33"/>
        <v/>
      </c>
    </row>
    <row r="1064" spans="1:12" x14ac:dyDescent="0.35">
      <c r="I1064" s="6" t="str">
        <f t="shared" si="32"/>
        <v/>
      </c>
      <c r="J1064" s="6"/>
      <c r="K1064" s="6"/>
      <c r="L1064" s="6" t="str">
        <f t="shared" si="33"/>
        <v/>
      </c>
    </row>
    <row r="1065" spans="1:12" x14ac:dyDescent="0.35">
      <c r="A1065" t="s">
        <v>925</v>
      </c>
      <c r="B1065" t="s">
        <v>926</v>
      </c>
      <c r="C1065" t="s">
        <v>18</v>
      </c>
      <c r="D1065" t="s">
        <v>927</v>
      </c>
      <c r="E1065" t="s">
        <v>20</v>
      </c>
      <c r="F1065" t="s">
        <v>928</v>
      </c>
      <c r="G1065" s="4">
        <v>392881.82</v>
      </c>
      <c r="I1065" s="6" t="str">
        <f t="shared" si="32"/>
        <v/>
      </c>
      <c r="J1065" s="6"/>
      <c r="K1065" s="6"/>
      <c r="L1065" s="6" t="str">
        <f t="shared" si="33"/>
        <v/>
      </c>
    </row>
    <row r="1066" spans="1:12" x14ac:dyDescent="0.35">
      <c r="A1066" t="s">
        <v>925</v>
      </c>
      <c r="B1066" t="s">
        <v>929</v>
      </c>
      <c r="C1066" t="s">
        <v>47</v>
      </c>
      <c r="D1066" t="s">
        <v>930</v>
      </c>
      <c r="E1066" t="s">
        <v>20</v>
      </c>
      <c r="F1066" t="s">
        <v>931</v>
      </c>
      <c r="G1066" s="4">
        <v>37453.64</v>
      </c>
      <c r="I1066" s="6" t="str">
        <f t="shared" si="32"/>
        <v/>
      </c>
      <c r="J1066" s="6"/>
      <c r="K1066" s="6"/>
      <c r="L1066" s="6" t="str">
        <f t="shared" si="33"/>
        <v/>
      </c>
    </row>
    <row r="1067" spans="1:12" x14ac:dyDescent="0.35">
      <c r="A1067" t="s">
        <v>925</v>
      </c>
      <c r="B1067" t="s">
        <v>932</v>
      </c>
      <c r="C1067" t="s">
        <v>27</v>
      </c>
      <c r="D1067" t="s">
        <v>927</v>
      </c>
      <c r="E1067" t="s">
        <v>20</v>
      </c>
      <c r="F1067" t="s">
        <v>928</v>
      </c>
      <c r="G1067" s="4">
        <v>141561.79999999999</v>
      </c>
      <c r="I1067" s="6" t="str">
        <f t="shared" si="32"/>
        <v/>
      </c>
      <c r="J1067" s="6"/>
      <c r="K1067" s="6"/>
      <c r="L1067" s="6" t="str">
        <f t="shared" si="33"/>
        <v/>
      </c>
    </row>
    <row r="1068" spans="1:12" x14ac:dyDescent="0.35">
      <c r="A1068" t="s">
        <v>925</v>
      </c>
      <c r="B1068" t="s">
        <v>933</v>
      </c>
      <c r="C1068" t="s">
        <v>41</v>
      </c>
      <c r="D1068" t="s">
        <v>930</v>
      </c>
      <c r="E1068" t="s">
        <v>20</v>
      </c>
      <c r="F1068" t="s">
        <v>931</v>
      </c>
      <c r="G1068" s="4">
        <v>139657.29999999999</v>
      </c>
      <c r="I1068" s="6" t="str">
        <f t="shared" si="32"/>
        <v/>
      </c>
      <c r="J1068" s="6"/>
      <c r="K1068" s="6"/>
      <c r="L1068" s="6" t="str">
        <f t="shared" si="33"/>
        <v/>
      </c>
    </row>
    <row r="1069" spans="1:12" x14ac:dyDescent="0.35">
      <c r="A1069" t="s">
        <v>925</v>
      </c>
      <c r="B1069" t="s">
        <v>934</v>
      </c>
      <c r="C1069" t="s">
        <v>93</v>
      </c>
      <c r="D1069" t="s">
        <v>457</v>
      </c>
      <c r="E1069" t="s">
        <v>20</v>
      </c>
      <c r="F1069" t="s">
        <v>935</v>
      </c>
      <c r="G1069" s="4">
        <v>3637.5</v>
      </c>
      <c r="I1069" s="6" t="str">
        <f t="shared" si="32"/>
        <v/>
      </c>
      <c r="J1069" s="6"/>
      <c r="K1069" s="6"/>
      <c r="L1069" s="6" t="str">
        <f t="shared" si="33"/>
        <v/>
      </c>
    </row>
    <row r="1070" spans="1:12" x14ac:dyDescent="0.35">
      <c r="A1070" t="s">
        <v>925</v>
      </c>
      <c r="B1070" t="s">
        <v>936</v>
      </c>
      <c r="C1070" t="s">
        <v>72</v>
      </c>
      <c r="D1070" t="s">
        <v>930</v>
      </c>
      <c r="E1070" t="s">
        <v>20</v>
      </c>
      <c r="F1070" t="s">
        <v>931</v>
      </c>
      <c r="G1070" s="4">
        <v>88466.42</v>
      </c>
      <c r="I1070" s="6" t="str">
        <f t="shared" si="32"/>
        <v/>
      </c>
      <c r="J1070" s="6"/>
      <c r="K1070" s="6"/>
      <c r="L1070" s="6" t="str">
        <f t="shared" si="33"/>
        <v/>
      </c>
    </row>
    <row r="1071" spans="1:12" x14ac:dyDescent="0.35">
      <c r="A1071" t="s">
        <v>925</v>
      </c>
      <c r="B1071" t="s">
        <v>20</v>
      </c>
      <c r="C1071" t="s">
        <v>42</v>
      </c>
      <c r="D1071" t="s">
        <v>20</v>
      </c>
      <c r="E1071" t="s">
        <v>20</v>
      </c>
      <c r="F1071" t="s">
        <v>935</v>
      </c>
      <c r="G1071" s="4">
        <v>-121842.53</v>
      </c>
      <c r="I1071" s="6" t="str">
        <f t="shared" si="32"/>
        <v/>
      </c>
      <c r="J1071" s="6"/>
      <c r="K1071" s="6"/>
      <c r="L1071" s="6" t="str">
        <f t="shared" si="33"/>
        <v/>
      </c>
    </row>
    <row r="1072" spans="1:12" x14ac:dyDescent="0.35">
      <c r="A1072" t="s">
        <v>925</v>
      </c>
      <c r="B1072" t="s">
        <v>20</v>
      </c>
      <c r="C1072" t="s">
        <v>42</v>
      </c>
      <c r="D1072" t="s">
        <v>20</v>
      </c>
      <c r="E1072" t="s">
        <v>20</v>
      </c>
      <c r="F1072" t="s">
        <v>931</v>
      </c>
      <c r="G1072" s="4">
        <v>-265577.36</v>
      </c>
      <c r="I1072" s="6" t="str">
        <f t="shared" si="32"/>
        <v/>
      </c>
      <c r="J1072" s="6"/>
      <c r="K1072" s="6"/>
      <c r="L1072" s="6" t="str">
        <f t="shared" si="33"/>
        <v/>
      </c>
    </row>
    <row r="1073" spans="1:12" x14ac:dyDescent="0.35">
      <c r="A1073" t="s">
        <v>925</v>
      </c>
      <c r="B1073" t="s">
        <v>937</v>
      </c>
      <c r="C1073" t="s">
        <v>99</v>
      </c>
      <c r="D1073" t="s">
        <v>457</v>
      </c>
      <c r="E1073" t="s">
        <v>20</v>
      </c>
      <c r="F1073" t="s">
        <v>935</v>
      </c>
      <c r="G1073" s="4">
        <v>14767.62</v>
      </c>
      <c r="I1073" s="6" t="str">
        <f t="shared" si="32"/>
        <v/>
      </c>
      <c r="J1073" s="6"/>
      <c r="K1073" s="6"/>
      <c r="L1073" s="6" t="str">
        <f t="shared" si="33"/>
        <v/>
      </c>
    </row>
    <row r="1074" spans="1:12" x14ac:dyDescent="0.35">
      <c r="A1074" t="s">
        <v>925</v>
      </c>
      <c r="B1074" t="s">
        <v>20</v>
      </c>
      <c r="C1074" t="s">
        <v>31</v>
      </c>
      <c r="D1074" t="s">
        <v>20</v>
      </c>
      <c r="E1074" t="s">
        <v>20</v>
      </c>
      <c r="F1074" t="s">
        <v>935</v>
      </c>
      <c r="G1074" s="4">
        <v>-14767.62</v>
      </c>
      <c r="I1074" s="6" t="str">
        <f t="shared" si="32"/>
        <v/>
      </c>
      <c r="J1074" s="6"/>
      <c r="K1074" s="6"/>
      <c r="L1074" s="6" t="str">
        <f t="shared" si="33"/>
        <v/>
      </c>
    </row>
    <row r="1075" spans="1:12" ht="15.5" x14ac:dyDescent="0.35">
      <c r="A1075" t="s">
        <v>925</v>
      </c>
      <c r="B1075" t="s">
        <v>20</v>
      </c>
      <c r="C1075" t="s">
        <v>20</v>
      </c>
      <c r="D1075" t="s">
        <v>20</v>
      </c>
      <c r="E1075" t="s">
        <v>20</v>
      </c>
      <c r="F1075" s="3" t="s">
        <v>30</v>
      </c>
      <c r="G1075" s="4">
        <v>416238.59</v>
      </c>
      <c r="I1075" s="6" t="str">
        <f t="shared" si="32"/>
        <v>88 Union</v>
      </c>
      <c r="J1075" s="6">
        <v>88</v>
      </c>
      <c r="K1075" s="6" t="s">
        <v>1100</v>
      </c>
      <c r="L1075" s="6">
        <f t="shared" si="33"/>
        <v>416238.59</v>
      </c>
    </row>
    <row r="1076" spans="1:12" x14ac:dyDescent="0.35">
      <c r="A1076" t="s">
        <v>925</v>
      </c>
      <c r="B1076" t="s">
        <v>20</v>
      </c>
      <c r="C1076" t="s">
        <v>31</v>
      </c>
      <c r="D1076" t="s">
        <v>20</v>
      </c>
      <c r="E1076" t="s">
        <v>20</v>
      </c>
      <c r="F1076" t="s">
        <v>938</v>
      </c>
      <c r="G1076" s="4">
        <v>201923.18</v>
      </c>
      <c r="I1076" s="6" t="str">
        <f t="shared" si="32"/>
        <v/>
      </c>
      <c r="J1076" s="6"/>
      <c r="K1076" s="6"/>
      <c r="L1076" s="6" t="str">
        <f t="shared" si="33"/>
        <v/>
      </c>
    </row>
    <row r="1077" spans="1:12" x14ac:dyDescent="0.35">
      <c r="A1077" t="s">
        <v>925</v>
      </c>
      <c r="B1077" t="s">
        <v>20</v>
      </c>
      <c r="C1077" t="s">
        <v>33</v>
      </c>
      <c r="D1077" t="s">
        <v>20</v>
      </c>
      <c r="E1077" t="s">
        <v>20</v>
      </c>
      <c r="F1077" t="s">
        <v>938</v>
      </c>
      <c r="G1077" s="4">
        <v>-201923.18</v>
      </c>
      <c r="I1077" s="6" t="str">
        <f t="shared" si="32"/>
        <v/>
      </c>
      <c r="J1077" s="6"/>
      <c r="K1077" s="6"/>
      <c r="L1077" s="6" t="str">
        <f t="shared" si="33"/>
        <v/>
      </c>
    </row>
    <row r="1078" spans="1:12" x14ac:dyDescent="0.35">
      <c r="A1078" t="s">
        <v>925</v>
      </c>
      <c r="B1078" t="s">
        <v>20</v>
      </c>
      <c r="C1078" t="s">
        <v>33</v>
      </c>
      <c r="D1078" t="s">
        <v>20</v>
      </c>
      <c r="E1078" t="s">
        <v>20</v>
      </c>
      <c r="F1078" t="s">
        <v>938</v>
      </c>
      <c r="G1078" s="4">
        <v>201923.18</v>
      </c>
      <c r="I1078" s="6" t="str">
        <f t="shared" si="32"/>
        <v/>
      </c>
      <c r="J1078" s="6"/>
      <c r="K1078" s="6"/>
      <c r="L1078" s="6" t="str">
        <f t="shared" si="33"/>
        <v/>
      </c>
    </row>
    <row r="1079" spans="1:12" ht="15.5" x14ac:dyDescent="0.35">
      <c r="A1079" t="s">
        <v>925</v>
      </c>
      <c r="B1079" t="s">
        <v>20</v>
      </c>
      <c r="C1079" t="s">
        <v>20</v>
      </c>
      <c r="D1079" t="s">
        <v>20</v>
      </c>
      <c r="E1079" t="s">
        <v>20</v>
      </c>
      <c r="F1079" s="3" t="s">
        <v>34</v>
      </c>
      <c r="G1079" s="4">
        <v>201923.18</v>
      </c>
      <c r="I1079" s="6" t="str">
        <f t="shared" si="32"/>
        <v/>
      </c>
      <c r="J1079" s="6"/>
      <c r="K1079" s="6"/>
      <c r="L1079" s="6" t="str">
        <f t="shared" si="33"/>
        <v/>
      </c>
    </row>
    <row r="1080" spans="1:12" x14ac:dyDescent="0.35">
      <c r="I1080" s="6" t="str">
        <f t="shared" si="32"/>
        <v/>
      </c>
      <c r="J1080" s="6"/>
      <c r="K1080" s="6"/>
      <c r="L1080" s="6" t="str">
        <f t="shared" si="33"/>
        <v/>
      </c>
    </row>
    <row r="1081" spans="1:12" x14ac:dyDescent="0.35">
      <c r="A1081" t="s">
        <v>939</v>
      </c>
      <c r="B1081" t="s">
        <v>940</v>
      </c>
      <c r="C1081" t="s">
        <v>18</v>
      </c>
      <c r="D1081" t="s">
        <v>61</v>
      </c>
      <c r="E1081" t="s">
        <v>20</v>
      </c>
      <c r="F1081" t="s">
        <v>941</v>
      </c>
      <c r="G1081" s="4">
        <v>324568.86</v>
      </c>
      <c r="I1081" s="6" t="str">
        <f t="shared" si="32"/>
        <v/>
      </c>
      <c r="J1081" s="6"/>
      <c r="K1081" s="6"/>
      <c r="L1081" s="6" t="str">
        <f t="shared" si="33"/>
        <v/>
      </c>
    </row>
    <row r="1082" spans="1:12" x14ac:dyDescent="0.35">
      <c r="A1082" t="s">
        <v>939</v>
      </c>
      <c r="B1082" t="s">
        <v>942</v>
      </c>
      <c r="C1082" t="s">
        <v>25</v>
      </c>
      <c r="D1082" t="s">
        <v>61</v>
      </c>
      <c r="E1082" t="s">
        <v>20</v>
      </c>
      <c r="F1082" t="s">
        <v>941</v>
      </c>
      <c r="G1082" s="4">
        <v>232524.48</v>
      </c>
      <c r="I1082" s="6" t="str">
        <f t="shared" si="32"/>
        <v/>
      </c>
      <c r="J1082" s="6"/>
      <c r="K1082" s="6"/>
      <c r="L1082" s="6" t="str">
        <f t="shared" si="33"/>
        <v/>
      </c>
    </row>
    <row r="1083" spans="1:12" x14ac:dyDescent="0.35">
      <c r="A1083" t="s">
        <v>939</v>
      </c>
      <c r="B1083" t="s">
        <v>943</v>
      </c>
      <c r="C1083" t="s">
        <v>117</v>
      </c>
      <c r="D1083" t="s">
        <v>61</v>
      </c>
      <c r="E1083" t="s">
        <v>20</v>
      </c>
      <c r="F1083" t="s">
        <v>941</v>
      </c>
      <c r="G1083" s="4">
        <v>206012.74</v>
      </c>
      <c r="I1083" s="6" t="str">
        <f t="shared" si="32"/>
        <v/>
      </c>
      <c r="J1083" s="6"/>
      <c r="K1083" s="6"/>
      <c r="L1083" s="6" t="str">
        <f t="shared" si="33"/>
        <v/>
      </c>
    </row>
    <row r="1084" spans="1:12" x14ac:dyDescent="0.35">
      <c r="A1084" t="s">
        <v>939</v>
      </c>
      <c r="B1084" t="s">
        <v>20</v>
      </c>
      <c r="C1084" t="s">
        <v>42</v>
      </c>
      <c r="D1084" t="s">
        <v>20</v>
      </c>
      <c r="E1084" t="s">
        <v>20</v>
      </c>
      <c r="F1084" t="s">
        <v>941</v>
      </c>
      <c r="G1084" s="4">
        <v>-496229.98</v>
      </c>
      <c r="I1084" s="6" t="str">
        <f t="shared" si="32"/>
        <v/>
      </c>
      <c r="J1084" s="6"/>
      <c r="K1084" s="6"/>
      <c r="L1084" s="6" t="str">
        <f t="shared" si="33"/>
        <v/>
      </c>
    </row>
    <row r="1085" spans="1:12" ht="15.5" x14ac:dyDescent="0.35">
      <c r="A1085" t="s">
        <v>939</v>
      </c>
      <c r="B1085" t="s">
        <v>20</v>
      </c>
      <c r="C1085" t="s">
        <v>20</v>
      </c>
      <c r="D1085" t="s">
        <v>20</v>
      </c>
      <c r="E1085" t="s">
        <v>20</v>
      </c>
      <c r="F1085" s="3" t="s">
        <v>30</v>
      </c>
      <c r="G1085" s="4">
        <v>266876.09999999998</v>
      </c>
      <c r="I1085" s="6" t="str">
        <f t="shared" si="32"/>
        <v>89 Van Buren</v>
      </c>
      <c r="J1085" s="6">
        <v>89</v>
      </c>
      <c r="K1085" s="6" t="s">
        <v>1115</v>
      </c>
      <c r="L1085" s="6">
        <f t="shared" si="33"/>
        <v>266876.09999999998</v>
      </c>
    </row>
    <row r="1086" spans="1:12" x14ac:dyDescent="0.35">
      <c r="A1086" t="s">
        <v>939</v>
      </c>
      <c r="B1086" t="s">
        <v>20</v>
      </c>
      <c r="C1086" t="s">
        <v>31</v>
      </c>
      <c r="D1086" t="s">
        <v>20</v>
      </c>
      <c r="E1086" t="s">
        <v>20</v>
      </c>
      <c r="F1086" t="s">
        <v>944</v>
      </c>
      <c r="G1086" s="4">
        <v>241869.08</v>
      </c>
      <c r="I1086" s="6" t="str">
        <f t="shared" si="32"/>
        <v/>
      </c>
      <c r="J1086" s="6"/>
      <c r="K1086" s="6"/>
      <c r="L1086" s="6" t="str">
        <f t="shared" si="33"/>
        <v/>
      </c>
    </row>
    <row r="1087" spans="1:12" x14ac:dyDescent="0.35">
      <c r="A1087" t="s">
        <v>939</v>
      </c>
      <c r="B1087" t="s">
        <v>20</v>
      </c>
      <c r="C1087" t="s">
        <v>33</v>
      </c>
      <c r="D1087" t="s">
        <v>20</v>
      </c>
      <c r="E1087" t="s">
        <v>20</v>
      </c>
      <c r="F1087" t="s">
        <v>944</v>
      </c>
      <c r="G1087" s="4">
        <v>-241869.08</v>
      </c>
      <c r="I1087" s="6" t="str">
        <f t="shared" si="32"/>
        <v/>
      </c>
      <c r="J1087" s="6"/>
      <c r="K1087" s="6"/>
      <c r="L1087" s="6" t="str">
        <f t="shared" si="33"/>
        <v/>
      </c>
    </row>
    <row r="1088" spans="1:12" x14ac:dyDescent="0.35">
      <c r="A1088" t="s">
        <v>939</v>
      </c>
      <c r="B1088" t="s">
        <v>20</v>
      </c>
      <c r="C1088" t="s">
        <v>33</v>
      </c>
      <c r="D1088" t="s">
        <v>20</v>
      </c>
      <c r="E1088" t="s">
        <v>20</v>
      </c>
      <c r="F1088" t="s">
        <v>944</v>
      </c>
      <c r="G1088" s="4">
        <v>241869.08</v>
      </c>
      <c r="I1088" s="6" t="str">
        <f t="shared" si="32"/>
        <v/>
      </c>
      <c r="J1088" s="6"/>
      <c r="K1088" s="6"/>
      <c r="L1088" s="6" t="str">
        <f t="shared" si="33"/>
        <v/>
      </c>
    </row>
    <row r="1089" spans="1:12" ht="15.5" x14ac:dyDescent="0.35">
      <c r="A1089" t="s">
        <v>939</v>
      </c>
      <c r="B1089" t="s">
        <v>20</v>
      </c>
      <c r="C1089" t="s">
        <v>20</v>
      </c>
      <c r="D1089" t="s">
        <v>20</v>
      </c>
      <c r="E1089" t="s">
        <v>20</v>
      </c>
      <c r="F1089" s="3" t="s">
        <v>34</v>
      </c>
      <c r="G1089" s="4">
        <v>241869.08</v>
      </c>
      <c r="I1089" s="6" t="str">
        <f t="shared" si="32"/>
        <v/>
      </c>
      <c r="J1089" s="6"/>
      <c r="K1089" s="6"/>
      <c r="L1089" s="6" t="str">
        <f t="shared" si="33"/>
        <v/>
      </c>
    </row>
    <row r="1090" spans="1:12" x14ac:dyDescent="0.35">
      <c r="I1090" s="6" t="str">
        <f t="shared" si="32"/>
        <v/>
      </c>
      <c r="J1090" s="6"/>
      <c r="K1090" s="6"/>
      <c r="L1090" s="6" t="str">
        <f t="shared" si="33"/>
        <v/>
      </c>
    </row>
    <row r="1091" spans="1:12" x14ac:dyDescent="0.35">
      <c r="A1091" t="s">
        <v>945</v>
      </c>
      <c r="B1091" t="s">
        <v>946</v>
      </c>
      <c r="C1091" t="s">
        <v>47</v>
      </c>
      <c r="D1091" t="s">
        <v>267</v>
      </c>
      <c r="E1091" t="s">
        <v>20</v>
      </c>
      <c r="F1091" t="s">
        <v>947</v>
      </c>
      <c r="G1091" s="4">
        <v>176639.38</v>
      </c>
      <c r="I1091" s="6" t="str">
        <f t="shared" si="32"/>
        <v/>
      </c>
      <c r="J1091" s="6"/>
      <c r="K1091" s="6"/>
      <c r="L1091" s="6" t="str">
        <f t="shared" si="33"/>
        <v/>
      </c>
    </row>
    <row r="1092" spans="1:12" x14ac:dyDescent="0.35">
      <c r="A1092" t="s">
        <v>945</v>
      </c>
      <c r="B1092" t="s">
        <v>948</v>
      </c>
      <c r="C1092" t="s">
        <v>25</v>
      </c>
      <c r="D1092" t="s">
        <v>267</v>
      </c>
      <c r="E1092" t="s">
        <v>20</v>
      </c>
      <c r="F1092" t="s">
        <v>947</v>
      </c>
      <c r="G1092" s="4">
        <v>21282.19</v>
      </c>
      <c r="I1092" s="6" t="str">
        <f t="shared" si="32"/>
        <v/>
      </c>
      <c r="J1092" s="6"/>
      <c r="K1092" s="6"/>
      <c r="L1092" s="6" t="str">
        <f t="shared" si="33"/>
        <v/>
      </c>
    </row>
    <row r="1093" spans="1:12" x14ac:dyDescent="0.35">
      <c r="A1093" t="s">
        <v>945</v>
      </c>
      <c r="B1093" t="s">
        <v>949</v>
      </c>
      <c r="C1093" t="s">
        <v>27</v>
      </c>
      <c r="D1093" t="s">
        <v>267</v>
      </c>
      <c r="E1093" t="s">
        <v>20</v>
      </c>
      <c r="F1093" t="s">
        <v>947</v>
      </c>
      <c r="G1093" s="4">
        <v>44003.21</v>
      </c>
      <c r="I1093" s="6" t="str">
        <f t="shared" si="32"/>
        <v/>
      </c>
      <c r="J1093" s="6"/>
      <c r="K1093" s="6"/>
      <c r="L1093" s="6" t="str">
        <f t="shared" si="33"/>
        <v/>
      </c>
    </row>
    <row r="1094" spans="1:12" x14ac:dyDescent="0.35">
      <c r="A1094" t="s">
        <v>945</v>
      </c>
      <c r="B1094" t="s">
        <v>950</v>
      </c>
      <c r="C1094" t="s">
        <v>72</v>
      </c>
      <c r="D1094" t="s">
        <v>267</v>
      </c>
      <c r="E1094" t="s">
        <v>20</v>
      </c>
      <c r="F1094" t="s">
        <v>947</v>
      </c>
      <c r="G1094" s="4">
        <v>16058.06</v>
      </c>
      <c r="I1094" s="6" t="str">
        <f t="shared" ref="I1094:I1157" si="34">IF($F1094="Expense Total",$A1094,"")</f>
        <v/>
      </c>
      <c r="J1094" s="6"/>
      <c r="K1094" s="6"/>
      <c r="L1094" s="6" t="str">
        <f t="shared" ref="L1094:L1157" si="35">IF(F1094="Expense Total",G1094,"")</f>
        <v/>
      </c>
    </row>
    <row r="1095" spans="1:12" x14ac:dyDescent="0.35">
      <c r="A1095" t="s">
        <v>945</v>
      </c>
      <c r="B1095" t="s">
        <v>20</v>
      </c>
      <c r="C1095" t="s">
        <v>42</v>
      </c>
      <c r="D1095" t="s">
        <v>20</v>
      </c>
      <c r="E1095" t="s">
        <v>20</v>
      </c>
      <c r="F1095" t="s">
        <v>947</v>
      </c>
      <c r="G1095" s="4">
        <v>-219249.61</v>
      </c>
      <c r="I1095" s="6" t="str">
        <f t="shared" si="34"/>
        <v/>
      </c>
      <c r="J1095" s="6"/>
      <c r="K1095" s="6"/>
      <c r="L1095" s="6" t="str">
        <f t="shared" si="35"/>
        <v/>
      </c>
    </row>
    <row r="1096" spans="1:12" ht="15.5" x14ac:dyDescent="0.35">
      <c r="A1096" t="s">
        <v>945</v>
      </c>
      <c r="B1096" t="s">
        <v>20</v>
      </c>
      <c r="C1096" t="s">
        <v>20</v>
      </c>
      <c r="D1096" t="s">
        <v>20</v>
      </c>
      <c r="E1096" t="s">
        <v>20</v>
      </c>
      <c r="F1096" s="3" t="s">
        <v>30</v>
      </c>
      <c r="G1096" s="4">
        <v>38733.230000000003</v>
      </c>
      <c r="I1096" s="6" t="str">
        <f t="shared" si="34"/>
        <v>90 Wapello</v>
      </c>
      <c r="J1096" s="6">
        <v>90</v>
      </c>
      <c r="K1096" s="6" t="s">
        <v>1101</v>
      </c>
      <c r="L1096" s="6">
        <f t="shared" si="35"/>
        <v>38733.230000000003</v>
      </c>
    </row>
    <row r="1097" spans="1:12" x14ac:dyDescent="0.35">
      <c r="A1097" t="s">
        <v>945</v>
      </c>
      <c r="B1097" t="s">
        <v>20</v>
      </c>
      <c r="C1097" t="s">
        <v>31</v>
      </c>
      <c r="D1097" t="s">
        <v>20</v>
      </c>
      <c r="E1097" t="s">
        <v>20</v>
      </c>
      <c r="F1097" t="s">
        <v>951</v>
      </c>
      <c r="G1097" s="4">
        <v>274602.67</v>
      </c>
      <c r="I1097" s="6" t="str">
        <f t="shared" si="34"/>
        <v/>
      </c>
      <c r="J1097" s="6"/>
      <c r="K1097" s="6"/>
      <c r="L1097" s="6" t="str">
        <f t="shared" si="35"/>
        <v/>
      </c>
    </row>
    <row r="1098" spans="1:12" x14ac:dyDescent="0.35">
      <c r="A1098" t="s">
        <v>945</v>
      </c>
      <c r="B1098" t="s">
        <v>20</v>
      </c>
      <c r="C1098" t="s">
        <v>33</v>
      </c>
      <c r="D1098" t="s">
        <v>20</v>
      </c>
      <c r="E1098" t="s">
        <v>20</v>
      </c>
      <c r="F1098" t="s">
        <v>951</v>
      </c>
      <c r="G1098" s="4">
        <v>-274602.67</v>
      </c>
      <c r="I1098" s="6" t="str">
        <f t="shared" si="34"/>
        <v/>
      </c>
      <c r="J1098" s="6"/>
      <c r="K1098" s="6"/>
      <c r="L1098" s="6" t="str">
        <f t="shared" si="35"/>
        <v/>
      </c>
    </row>
    <row r="1099" spans="1:12" x14ac:dyDescent="0.35">
      <c r="A1099" t="s">
        <v>945</v>
      </c>
      <c r="B1099" t="s">
        <v>20</v>
      </c>
      <c r="C1099" t="s">
        <v>33</v>
      </c>
      <c r="D1099" t="s">
        <v>20</v>
      </c>
      <c r="E1099" t="s">
        <v>20</v>
      </c>
      <c r="F1099" t="s">
        <v>951</v>
      </c>
      <c r="G1099" s="4">
        <v>274602.67</v>
      </c>
      <c r="I1099" s="6" t="str">
        <f t="shared" si="34"/>
        <v/>
      </c>
      <c r="J1099" s="6"/>
      <c r="K1099" s="6"/>
      <c r="L1099" s="6" t="str">
        <f t="shared" si="35"/>
        <v/>
      </c>
    </row>
    <row r="1100" spans="1:12" ht="15.5" x14ac:dyDescent="0.35">
      <c r="A1100" t="s">
        <v>945</v>
      </c>
      <c r="B1100" t="s">
        <v>20</v>
      </c>
      <c r="C1100" t="s">
        <v>20</v>
      </c>
      <c r="D1100" t="s">
        <v>20</v>
      </c>
      <c r="E1100" t="s">
        <v>20</v>
      </c>
      <c r="F1100" s="3" t="s">
        <v>34</v>
      </c>
      <c r="G1100" s="4">
        <v>274602.67</v>
      </c>
      <c r="I1100" s="6" t="str">
        <f t="shared" si="34"/>
        <v/>
      </c>
      <c r="J1100" s="6"/>
      <c r="K1100" s="6"/>
      <c r="L1100" s="6" t="str">
        <f t="shared" si="35"/>
        <v/>
      </c>
    </row>
    <row r="1101" spans="1:12" x14ac:dyDescent="0.35">
      <c r="I1101" s="6" t="str">
        <f t="shared" si="34"/>
        <v/>
      </c>
      <c r="J1101" s="6"/>
      <c r="K1101" s="6"/>
      <c r="L1101" s="6" t="str">
        <f t="shared" si="35"/>
        <v/>
      </c>
    </row>
    <row r="1102" spans="1:12" x14ac:dyDescent="0.35">
      <c r="A1102" t="s">
        <v>952</v>
      </c>
      <c r="B1102" t="s">
        <v>953</v>
      </c>
      <c r="C1102" t="s">
        <v>13</v>
      </c>
      <c r="D1102" t="s">
        <v>267</v>
      </c>
      <c r="E1102" t="s">
        <v>20</v>
      </c>
      <c r="F1102" t="s">
        <v>954</v>
      </c>
      <c r="G1102" s="4">
        <v>30284.45</v>
      </c>
      <c r="I1102" s="6" t="str">
        <f t="shared" si="34"/>
        <v/>
      </c>
      <c r="J1102" s="6"/>
      <c r="K1102" s="6"/>
      <c r="L1102" s="6" t="str">
        <f t="shared" si="35"/>
        <v/>
      </c>
    </row>
    <row r="1103" spans="1:12" x14ac:dyDescent="0.35">
      <c r="A1103" t="s">
        <v>952</v>
      </c>
      <c r="B1103" t="s">
        <v>955</v>
      </c>
      <c r="C1103" t="s">
        <v>47</v>
      </c>
      <c r="D1103" t="s">
        <v>267</v>
      </c>
      <c r="E1103" t="s">
        <v>20</v>
      </c>
      <c r="F1103" t="s">
        <v>956</v>
      </c>
      <c r="G1103" s="4">
        <v>115056.35</v>
      </c>
      <c r="I1103" s="6" t="str">
        <f t="shared" si="34"/>
        <v/>
      </c>
      <c r="J1103" s="6"/>
      <c r="K1103" s="6"/>
      <c r="L1103" s="6" t="str">
        <f t="shared" si="35"/>
        <v/>
      </c>
    </row>
    <row r="1104" spans="1:12" x14ac:dyDescent="0.35">
      <c r="A1104" t="s">
        <v>952</v>
      </c>
      <c r="B1104" t="s">
        <v>957</v>
      </c>
      <c r="C1104" t="s">
        <v>86</v>
      </c>
      <c r="D1104" t="s">
        <v>267</v>
      </c>
      <c r="E1104" t="s">
        <v>20</v>
      </c>
      <c r="F1104" t="s">
        <v>954</v>
      </c>
      <c r="G1104" s="4">
        <v>8621.2000000000007</v>
      </c>
      <c r="I1104" s="6" t="str">
        <f t="shared" si="34"/>
        <v/>
      </c>
      <c r="J1104" s="6"/>
      <c r="K1104" s="6"/>
      <c r="L1104" s="6" t="str">
        <f t="shared" si="35"/>
        <v/>
      </c>
    </row>
    <row r="1105" spans="1:12" x14ac:dyDescent="0.35">
      <c r="A1105" t="s">
        <v>952</v>
      </c>
      <c r="B1105" t="s">
        <v>958</v>
      </c>
      <c r="C1105" t="s">
        <v>27</v>
      </c>
      <c r="D1105" t="s">
        <v>267</v>
      </c>
      <c r="E1105" t="s">
        <v>20</v>
      </c>
      <c r="F1105" t="s">
        <v>956</v>
      </c>
      <c r="G1105" s="4">
        <v>207738.25</v>
      </c>
      <c r="I1105" s="6" t="str">
        <f t="shared" si="34"/>
        <v/>
      </c>
      <c r="J1105" s="6"/>
      <c r="K1105" s="6"/>
      <c r="L1105" s="6" t="str">
        <f t="shared" si="35"/>
        <v/>
      </c>
    </row>
    <row r="1106" spans="1:12" x14ac:dyDescent="0.35">
      <c r="A1106" t="s">
        <v>952</v>
      </c>
      <c r="B1106" t="s">
        <v>959</v>
      </c>
      <c r="C1106" t="s">
        <v>117</v>
      </c>
      <c r="D1106" t="s">
        <v>267</v>
      </c>
      <c r="E1106" t="s">
        <v>20</v>
      </c>
      <c r="F1106" t="s">
        <v>956</v>
      </c>
      <c r="G1106" s="4">
        <v>219183.78</v>
      </c>
      <c r="I1106" s="6" t="str">
        <f t="shared" si="34"/>
        <v/>
      </c>
      <c r="J1106" s="6"/>
      <c r="K1106" s="6"/>
      <c r="L1106" s="6" t="str">
        <f t="shared" si="35"/>
        <v/>
      </c>
    </row>
    <row r="1107" spans="1:12" x14ac:dyDescent="0.35">
      <c r="A1107" t="s">
        <v>952</v>
      </c>
      <c r="B1107" t="s">
        <v>20</v>
      </c>
      <c r="C1107" t="s">
        <v>42</v>
      </c>
      <c r="D1107" t="s">
        <v>20</v>
      </c>
      <c r="E1107" t="s">
        <v>20</v>
      </c>
      <c r="F1107" t="s">
        <v>954</v>
      </c>
      <c r="G1107" s="4">
        <v>-200042.83</v>
      </c>
      <c r="I1107" s="6" t="str">
        <f t="shared" si="34"/>
        <v/>
      </c>
      <c r="J1107" s="6"/>
      <c r="K1107" s="6"/>
      <c r="L1107" s="6" t="str">
        <f t="shared" si="35"/>
        <v/>
      </c>
    </row>
    <row r="1108" spans="1:12" x14ac:dyDescent="0.35">
      <c r="A1108" t="s">
        <v>952</v>
      </c>
      <c r="B1108" t="s">
        <v>20</v>
      </c>
      <c r="C1108" t="s">
        <v>42</v>
      </c>
      <c r="D1108" t="s">
        <v>20</v>
      </c>
      <c r="E1108" t="s">
        <v>20</v>
      </c>
      <c r="F1108" t="s">
        <v>956</v>
      </c>
      <c r="G1108" s="4">
        <v>-163518.38</v>
      </c>
      <c r="I1108" s="6" t="str">
        <f t="shared" si="34"/>
        <v/>
      </c>
      <c r="J1108" s="6"/>
      <c r="K1108" s="6"/>
      <c r="L1108" s="6" t="str">
        <f t="shared" si="35"/>
        <v/>
      </c>
    </row>
    <row r="1109" spans="1:12" ht="15.5" x14ac:dyDescent="0.35">
      <c r="A1109" t="s">
        <v>952</v>
      </c>
      <c r="B1109" t="s">
        <v>20</v>
      </c>
      <c r="C1109" t="s">
        <v>20</v>
      </c>
      <c r="D1109" t="s">
        <v>20</v>
      </c>
      <c r="E1109" t="s">
        <v>20</v>
      </c>
      <c r="F1109" s="3" t="s">
        <v>30</v>
      </c>
      <c r="G1109" s="4">
        <v>217322.82</v>
      </c>
      <c r="I1109" s="6" t="str">
        <f t="shared" si="34"/>
        <v>91 Warren</v>
      </c>
      <c r="J1109" s="6">
        <v>91</v>
      </c>
      <c r="K1109" s="6" t="s">
        <v>1102</v>
      </c>
      <c r="L1109" s="6">
        <f t="shared" si="35"/>
        <v>217322.82</v>
      </c>
    </row>
    <row r="1110" spans="1:12" x14ac:dyDescent="0.35">
      <c r="A1110" t="s">
        <v>952</v>
      </c>
      <c r="B1110" t="s">
        <v>907</v>
      </c>
      <c r="C1110" t="s">
        <v>18</v>
      </c>
      <c r="D1110" t="s">
        <v>103</v>
      </c>
      <c r="E1110" t="s">
        <v>20</v>
      </c>
      <c r="F1110" t="s">
        <v>954</v>
      </c>
      <c r="G1110" s="4">
        <v>14720</v>
      </c>
      <c r="I1110" s="6" t="str">
        <f t="shared" si="34"/>
        <v/>
      </c>
      <c r="J1110" s="6"/>
      <c r="K1110" s="6"/>
      <c r="L1110" s="6" t="str">
        <f t="shared" si="35"/>
        <v/>
      </c>
    </row>
    <row r="1111" spans="1:12" x14ac:dyDescent="0.35">
      <c r="A1111" t="s">
        <v>952</v>
      </c>
      <c r="B1111" t="s">
        <v>907</v>
      </c>
      <c r="C1111" t="s">
        <v>18</v>
      </c>
      <c r="D1111" t="s">
        <v>103</v>
      </c>
      <c r="E1111" t="s">
        <v>20</v>
      </c>
      <c r="F1111" t="s">
        <v>954</v>
      </c>
      <c r="G1111" s="4">
        <v>2337</v>
      </c>
      <c r="I1111" s="6" t="str">
        <f t="shared" si="34"/>
        <v/>
      </c>
      <c r="J1111" s="6"/>
      <c r="K1111" s="6"/>
      <c r="L1111" s="6" t="str">
        <f t="shared" si="35"/>
        <v/>
      </c>
    </row>
    <row r="1112" spans="1:12" x14ac:dyDescent="0.35">
      <c r="A1112" t="s">
        <v>952</v>
      </c>
      <c r="B1112" t="s">
        <v>907</v>
      </c>
      <c r="C1112" t="s">
        <v>18</v>
      </c>
      <c r="D1112" t="s">
        <v>103</v>
      </c>
      <c r="E1112" t="s">
        <v>20</v>
      </c>
      <c r="F1112" t="s">
        <v>954</v>
      </c>
      <c r="G1112" s="4">
        <v>2464</v>
      </c>
      <c r="I1112" s="6" t="str">
        <f t="shared" si="34"/>
        <v/>
      </c>
      <c r="J1112" s="6"/>
      <c r="K1112" s="6"/>
      <c r="L1112" s="6" t="str">
        <f t="shared" si="35"/>
        <v/>
      </c>
    </row>
    <row r="1113" spans="1:12" x14ac:dyDescent="0.35">
      <c r="A1113" t="s">
        <v>952</v>
      </c>
      <c r="B1113" t="s">
        <v>907</v>
      </c>
      <c r="C1113" t="s">
        <v>18</v>
      </c>
      <c r="D1113" t="s">
        <v>103</v>
      </c>
      <c r="E1113" t="s">
        <v>20</v>
      </c>
      <c r="F1113" t="s">
        <v>954</v>
      </c>
      <c r="G1113" s="4">
        <v>320</v>
      </c>
      <c r="I1113" s="6" t="str">
        <f t="shared" si="34"/>
        <v/>
      </c>
      <c r="J1113" s="6"/>
      <c r="K1113" s="6"/>
      <c r="L1113" s="6" t="str">
        <f t="shared" si="35"/>
        <v/>
      </c>
    </row>
    <row r="1114" spans="1:12" x14ac:dyDescent="0.35">
      <c r="A1114" t="s">
        <v>952</v>
      </c>
      <c r="B1114" t="s">
        <v>907</v>
      </c>
      <c r="C1114" t="s">
        <v>18</v>
      </c>
      <c r="D1114" t="s">
        <v>103</v>
      </c>
      <c r="E1114" t="s">
        <v>20</v>
      </c>
      <c r="F1114" t="s">
        <v>954</v>
      </c>
      <c r="G1114" s="4">
        <v>4386.5600000000004</v>
      </c>
      <c r="I1114" s="6" t="str">
        <f t="shared" si="34"/>
        <v/>
      </c>
      <c r="J1114" s="6"/>
      <c r="K1114" s="6"/>
      <c r="L1114" s="6" t="str">
        <f t="shared" si="35"/>
        <v/>
      </c>
    </row>
    <row r="1115" spans="1:12" x14ac:dyDescent="0.35">
      <c r="A1115" t="s">
        <v>952</v>
      </c>
      <c r="B1115" t="s">
        <v>101</v>
      </c>
      <c r="C1115" t="s">
        <v>102</v>
      </c>
      <c r="D1115" t="s">
        <v>103</v>
      </c>
      <c r="E1115" t="s">
        <v>20</v>
      </c>
      <c r="F1115" t="s">
        <v>954</v>
      </c>
      <c r="G1115" s="4">
        <v>6003.2</v>
      </c>
      <c r="I1115" s="6" t="str">
        <f t="shared" si="34"/>
        <v/>
      </c>
      <c r="J1115" s="6"/>
      <c r="K1115" s="6"/>
      <c r="L1115" s="6" t="str">
        <f t="shared" si="35"/>
        <v/>
      </c>
    </row>
    <row r="1116" spans="1:12" x14ac:dyDescent="0.35">
      <c r="A1116" t="s">
        <v>952</v>
      </c>
      <c r="B1116" t="s">
        <v>101</v>
      </c>
      <c r="C1116" t="s">
        <v>102</v>
      </c>
      <c r="D1116" t="s">
        <v>103</v>
      </c>
      <c r="E1116" t="s">
        <v>20</v>
      </c>
      <c r="F1116" t="s">
        <v>954</v>
      </c>
      <c r="G1116" s="4">
        <v>893.76</v>
      </c>
      <c r="I1116" s="6" t="str">
        <f t="shared" si="34"/>
        <v/>
      </c>
      <c r="J1116" s="6"/>
      <c r="K1116" s="6"/>
      <c r="L1116" s="6" t="str">
        <f t="shared" si="35"/>
        <v/>
      </c>
    </row>
    <row r="1117" spans="1:12" x14ac:dyDescent="0.35">
      <c r="A1117" t="s">
        <v>952</v>
      </c>
      <c r="B1117" t="s">
        <v>842</v>
      </c>
      <c r="C1117" t="s">
        <v>99</v>
      </c>
      <c r="D1117" t="s">
        <v>103</v>
      </c>
      <c r="E1117" t="s">
        <v>20</v>
      </c>
      <c r="F1117" t="s">
        <v>956</v>
      </c>
      <c r="G1117" s="4">
        <v>382340</v>
      </c>
      <c r="I1117" s="6" t="str">
        <f t="shared" si="34"/>
        <v/>
      </c>
      <c r="J1117" s="6"/>
      <c r="K1117" s="6"/>
      <c r="L1117" s="6" t="str">
        <f t="shared" si="35"/>
        <v/>
      </c>
    </row>
    <row r="1118" spans="1:12" x14ac:dyDescent="0.35">
      <c r="A1118" t="s">
        <v>952</v>
      </c>
      <c r="B1118" t="s">
        <v>20</v>
      </c>
      <c r="C1118" t="s">
        <v>31</v>
      </c>
      <c r="D1118" t="s">
        <v>20</v>
      </c>
      <c r="E1118" t="s">
        <v>20</v>
      </c>
      <c r="F1118" t="s">
        <v>960</v>
      </c>
      <c r="G1118" s="4">
        <v>387387.06</v>
      </c>
      <c r="I1118" s="6" t="str">
        <f t="shared" si="34"/>
        <v/>
      </c>
      <c r="J1118" s="6"/>
      <c r="K1118" s="6"/>
      <c r="L1118" s="6" t="str">
        <f t="shared" si="35"/>
        <v/>
      </c>
    </row>
    <row r="1119" spans="1:12" x14ac:dyDescent="0.35">
      <c r="A1119" t="s">
        <v>952</v>
      </c>
      <c r="B1119" t="s">
        <v>20</v>
      </c>
      <c r="C1119" t="s">
        <v>33</v>
      </c>
      <c r="D1119" t="s">
        <v>20</v>
      </c>
      <c r="E1119" t="s">
        <v>20</v>
      </c>
      <c r="F1119" t="s">
        <v>960</v>
      </c>
      <c r="G1119" s="4">
        <v>-387387.06</v>
      </c>
      <c r="I1119" s="6" t="str">
        <f t="shared" si="34"/>
        <v/>
      </c>
      <c r="J1119" s="6"/>
      <c r="K1119" s="6"/>
      <c r="L1119" s="6" t="str">
        <f t="shared" si="35"/>
        <v/>
      </c>
    </row>
    <row r="1120" spans="1:12" x14ac:dyDescent="0.35">
      <c r="A1120" t="s">
        <v>952</v>
      </c>
      <c r="B1120" t="s">
        <v>20</v>
      </c>
      <c r="C1120" t="s">
        <v>33</v>
      </c>
      <c r="D1120" t="s">
        <v>20</v>
      </c>
      <c r="E1120" t="s">
        <v>20</v>
      </c>
      <c r="F1120" t="s">
        <v>960</v>
      </c>
      <c r="G1120" s="4">
        <v>387387.06</v>
      </c>
      <c r="I1120" s="6" t="str">
        <f t="shared" si="34"/>
        <v/>
      </c>
      <c r="J1120" s="6"/>
      <c r="K1120" s="6"/>
      <c r="L1120" s="6" t="str">
        <f t="shared" si="35"/>
        <v/>
      </c>
    </row>
    <row r="1121" spans="1:12" ht="15.5" x14ac:dyDescent="0.35">
      <c r="A1121" t="s">
        <v>952</v>
      </c>
      <c r="B1121" t="s">
        <v>20</v>
      </c>
      <c r="C1121" t="s">
        <v>20</v>
      </c>
      <c r="D1121" t="s">
        <v>20</v>
      </c>
      <c r="E1121" t="s">
        <v>20</v>
      </c>
      <c r="F1121" s="3" t="s">
        <v>34</v>
      </c>
      <c r="G1121" s="4">
        <v>800851.58</v>
      </c>
      <c r="I1121" s="6" t="str">
        <f t="shared" si="34"/>
        <v/>
      </c>
      <c r="J1121" s="6"/>
      <c r="K1121" s="6"/>
      <c r="L1121" s="6" t="str">
        <f t="shared" si="35"/>
        <v/>
      </c>
    </row>
    <row r="1122" spans="1:12" x14ac:dyDescent="0.35">
      <c r="I1122" s="6" t="str">
        <f t="shared" si="34"/>
        <v/>
      </c>
      <c r="J1122" s="6"/>
      <c r="K1122" s="6"/>
      <c r="L1122" s="6" t="str">
        <f t="shared" si="35"/>
        <v/>
      </c>
    </row>
    <row r="1123" spans="1:12" x14ac:dyDescent="0.35">
      <c r="A1123" t="s">
        <v>961</v>
      </c>
      <c r="B1123" t="s">
        <v>962</v>
      </c>
      <c r="C1123" t="s">
        <v>47</v>
      </c>
      <c r="D1123" t="s">
        <v>963</v>
      </c>
      <c r="E1123" t="s">
        <v>20</v>
      </c>
      <c r="F1123" t="s">
        <v>964</v>
      </c>
      <c r="G1123" s="4">
        <v>814.8</v>
      </c>
      <c r="I1123" s="6" t="str">
        <f t="shared" si="34"/>
        <v/>
      </c>
      <c r="J1123" s="6"/>
      <c r="K1123" s="6"/>
      <c r="L1123" s="6" t="str">
        <f t="shared" si="35"/>
        <v/>
      </c>
    </row>
    <row r="1124" spans="1:12" x14ac:dyDescent="0.35">
      <c r="A1124" t="s">
        <v>961</v>
      </c>
      <c r="B1124" t="s">
        <v>965</v>
      </c>
      <c r="C1124" t="s">
        <v>47</v>
      </c>
      <c r="D1124" t="s">
        <v>579</v>
      </c>
      <c r="E1124" t="s">
        <v>20</v>
      </c>
      <c r="F1124" t="s">
        <v>966</v>
      </c>
      <c r="G1124" s="4">
        <v>372876.32</v>
      </c>
      <c r="I1124" s="6" t="str">
        <f t="shared" si="34"/>
        <v/>
      </c>
      <c r="J1124" s="6"/>
      <c r="K1124" s="6"/>
      <c r="L1124" s="6" t="str">
        <f t="shared" si="35"/>
        <v/>
      </c>
    </row>
    <row r="1125" spans="1:12" x14ac:dyDescent="0.35">
      <c r="A1125" t="s">
        <v>961</v>
      </c>
      <c r="B1125" t="s">
        <v>967</v>
      </c>
      <c r="C1125" t="s">
        <v>86</v>
      </c>
      <c r="D1125" t="s">
        <v>61</v>
      </c>
      <c r="E1125" t="s">
        <v>20</v>
      </c>
      <c r="F1125" t="s">
        <v>968</v>
      </c>
      <c r="G1125" s="4">
        <v>789.58</v>
      </c>
      <c r="I1125" s="6" t="str">
        <f t="shared" si="34"/>
        <v/>
      </c>
      <c r="J1125" s="6"/>
      <c r="K1125" s="6"/>
      <c r="L1125" s="6" t="str">
        <f t="shared" si="35"/>
        <v/>
      </c>
    </row>
    <row r="1126" spans="1:12" x14ac:dyDescent="0.35">
      <c r="A1126" t="s">
        <v>961</v>
      </c>
      <c r="B1126" t="s">
        <v>969</v>
      </c>
      <c r="C1126" t="s">
        <v>86</v>
      </c>
      <c r="D1126" t="s">
        <v>579</v>
      </c>
      <c r="E1126" t="s">
        <v>20</v>
      </c>
      <c r="F1126" t="s">
        <v>966</v>
      </c>
      <c r="G1126" s="4">
        <v>102247.65</v>
      </c>
      <c r="I1126" s="6" t="str">
        <f t="shared" si="34"/>
        <v/>
      </c>
      <c r="J1126" s="6"/>
      <c r="K1126" s="6"/>
      <c r="L1126" s="6" t="str">
        <f t="shared" si="35"/>
        <v/>
      </c>
    </row>
    <row r="1127" spans="1:12" x14ac:dyDescent="0.35">
      <c r="A1127" t="s">
        <v>961</v>
      </c>
      <c r="B1127" t="s">
        <v>970</v>
      </c>
      <c r="C1127" t="s">
        <v>27</v>
      </c>
      <c r="D1127" t="s">
        <v>61</v>
      </c>
      <c r="E1127" t="s">
        <v>20</v>
      </c>
      <c r="F1127" t="s">
        <v>971</v>
      </c>
      <c r="G1127" s="4">
        <v>6047.75</v>
      </c>
      <c r="I1127" s="6" t="str">
        <f t="shared" si="34"/>
        <v/>
      </c>
      <c r="J1127" s="6"/>
      <c r="K1127" s="6"/>
      <c r="L1127" s="6" t="str">
        <f t="shared" si="35"/>
        <v/>
      </c>
    </row>
    <row r="1128" spans="1:12" x14ac:dyDescent="0.35">
      <c r="A1128" t="s">
        <v>961</v>
      </c>
      <c r="B1128" t="s">
        <v>972</v>
      </c>
      <c r="C1128" t="s">
        <v>27</v>
      </c>
      <c r="D1128" t="s">
        <v>579</v>
      </c>
      <c r="E1128" t="s">
        <v>20</v>
      </c>
      <c r="F1128" t="s">
        <v>966</v>
      </c>
      <c r="G1128" s="4">
        <v>132497.26</v>
      </c>
      <c r="I1128" s="6" t="str">
        <f t="shared" si="34"/>
        <v/>
      </c>
      <c r="J1128" s="6"/>
      <c r="K1128" s="6"/>
      <c r="L1128" s="6" t="str">
        <f t="shared" si="35"/>
        <v/>
      </c>
    </row>
    <row r="1129" spans="1:12" x14ac:dyDescent="0.35">
      <c r="A1129" t="s">
        <v>961</v>
      </c>
      <c r="B1129" t="s">
        <v>973</v>
      </c>
      <c r="C1129" t="s">
        <v>67</v>
      </c>
      <c r="D1129" t="s">
        <v>61</v>
      </c>
      <c r="E1129" t="s">
        <v>20</v>
      </c>
      <c r="F1129" t="s">
        <v>968</v>
      </c>
      <c r="G1129" s="4">
        <v>7505.17</v>
      </c>
      <c r="I1129" s="6" t="str">
        <f t="shared" si="34"/>
        <v/>
      </c>
      <c r="J1129" s="6"/>
      <c r="K1129" s="6"/>
      <c r="L1129" s="6" t="str">
        <f t="shared" si="35"/>
        <v/>
      </c>
    </row>
    <row r="1130" spans="1:12" x14ac:dyDescent="0.35">
      <c r="A1130" t="s">
        <v>961</v>
      </c>
      <c r="B1130" t="s">
        <v>974</v>
      </c>
      <c r="C1130" t="s">
        <v>93</v>
      </c>
      <c r="D1130" t="s">
        <v>579</v>
      </c>
      <c r="E1130" t="s">
        <v>20</v>
      </c>
      <c r="F1130" t="s">
        <v>966</v>
      </c>
      <c r="G1130" s="4">
        <v>18131.599999999999</v>
      </c>
      <c r="I1130" s="6" t="str">
        <f t="shared" si="34"/>
        <v/>
      </c>
      <c r="J1130" s="6"/>
      <c r="K1130" s="6"/>
      <c r="L1130" s="6" t="str">
        <f t="shared" si="35"/>
        <v/>
      </c>
    </row>
    <row r="1131" spans="1:12" x14ac:dyDescent="0.35">
      <c r="A1131" t="s">
        <v>961</v>
      </c>
      <c r="B1131" t="s">
        <v>20</v>
      </c>
      <c r="C1131" t="s">
        <v>42</v>
      </c>
      <c r="D1131" t="s">
        <v>20</v>
      </c>
      <c r="E1131" t="s">
        <v>20</v>
      </c>
      <c r="F1131" t="s">
        <v>966</v>
      </c>
      <c r="G1131" s="4">
        <v>-2520000</v>
      </c>
      <c r="I1131" s="6" t="str">
        <f t="shared" si="34"/>
        <v/>
      </c>
      <c r="J1131" s="6"/>
      <c r="K1131" s="6"/>
      <c r="L1131" s="6" t="str">
        <f t="shared" si="35"/>
        <v/>
      </c>
    </row>
    <row r="1132" spans="1:12" ht="15.5" x14ac:dyDescent="0.35">
      <c r="A1132" t="s">
        <v>961</v>
      </c>
      <c r="B1132" t="s">
        <v>20</v>
      </c>
      <c r="C1132" t="s">
        <v>20</v>
      </c>
      <c r="D1132" t="s">
        <v>20</v>
      </c>
      <c r="E1132" t="s">
        <v>20</v>
      </c>
      <c r="F1132" s="3" t="s">
        <v>30</v>
      </c>
      <c r="G1132" s="4">
        <v>-1879089.87</v>
      </c>
      <c r="I1132" s="6" t="str">
        <f t="shared" si="34"/>
        <v>92 Washington</v>
      </c>
      <c r="J1132" s="6">
        <v>92</v>
      </c>
      <c r="K1132" s="6" t="s">
        <v>1103</v>
      </c>
      <c r="L1132" s="6">
        <f t="shared" si="35"/>
        <v>-1879089.87</v>
      </c>
    </row>
    <row r="1133" spans="1:12" x14ac:dyDescent="0.35">
      <c r="A1133" t="s">
        <v>961</v>
      </c>
      <c r="B1133" t="s">
        <v>842</v>
      </c>
      <c r="C1133" t="s">
        <v>99</v>
      </c>
      <c r="D1133" t="s">
        <v>103</v>
      </c>
      <c r="E1133" t="s">
        <v>20</v>
      </c>
      <c r="F1133" t="s">
        <v>975</v>
      </c>
      <c r="G1133" s="4">
        <v>442422</v>
      </c>
      <c r="I1133" s="6" t="str">
        <f t="shared" si="34"/>
        <v/>
      </c>
      <c r="J1133" s="6"/>
      <c r="K1133" s="6"/>
      <c r="L1133" s="6" t="str">
        <f t="shared" si="35"/>
        <v/>
      </c>
    </row>
    <row r="1134" spans="1:12" x14ac:dyDescent="0.35">
      <c r="A1134" t="s">
        <v>961</v>
      </c>
      <c r="B1134" t="s">
        <v>20</v>
      </c>
      <c r="C1134" t="s">
        <v>31</v>
      </c>
      <c r="D1134" t="s">
        <v>20</v>
      </c>
      <c r="E1134" t="s">
        <v>20</v>
      </c>
      <c r="F1134" t="s">
        <v>976</v>
      </c>
      <c r="G1134" s="4">
        <v>334435.58</v>
      </c>
      <c r="I1134" s="6" t="str">
        <f t="shared" si="34"/>
        <v/>
      </c>
      <c r="J1134" s="6"/>
      <c r="K1134" s="6"/>
      <c r="L1134" s="6" t="str">
        <f t="shared" si="35"/>
        <v/>
      </c>
    </row>
    <row r="1135" spans="1:12" x14ac:dyDescent="0.35">
      <c r="A1135" t="s">
        <v>961</v>
      </c>
      <c r="B1135" t="s">
        <v>20</v>
      </c>
      <c r="C1135" t="s">
        <v>33</v>
      </c>
      <c r="D1135" t="s">
        <v>20</v>
      </c>
      <c r="E1135" t="s">
        <v>20</v>
      </c>
      <c r="F1135" t="s">
        <v>976</v>
      </c>
      <c r="G1135" s="4">
        <v>-334435.58</v>
      </c>
      <c r="I1135" s="6" t="str">
        <f t="shared" si="34"/>
        <v/>
      </c>
      <c r="J1135" s="6"/>
      <c r="K1135" s="6"/>
      <c r="L1135" s="6" t="str">
        <f t="shared" si="35"/>
        <v/>
      </c>
    </row>
    <row r="1136" spans="1:12" x14ac:dyDescent="0.35">
      <c r="A1136" t="s">
        <v>961</v>
      </c>
      <c r="B1136" t="s">
        <v>20</v>
      </c>
      <c r="C1136" t="s">
        <v>33</v>
      </c>
      <c r="D1136" t="s">
        <v>20</v>
      </c>
      <c r="E1136" t="s">
        <v>20</v>
      </c>
      <c r="F1136" t="s">
        <v>976</v>
      </c>
      <c r="G1136" s="4">
        <v>334435.58</v>
      </c>
      <c r="I1136" s="6" t="str">
        <f t="shared" si="34"/>
        <v/>
      </c>
      <c r="J1136" s="6"/>
      <c r="K1136" s="6"/>
      <c r="L1136" s="6" t="str">
        <f t="shared" si="35"/>
        <v/>
      </c>
    </row>
    <row r="1137" spans="1:12" ht="15.5" x14ac:dyDescent="0.35">
      <c r="A1137" t="s">
        <v>961</v>
      </c>
      <c r="B1137" t="s">
        <v>20</v>
      </c>
      <c r="C1137" t="s">
        <v>20</v>
      </c>
      <c r="D1137" t="s">
        <v>20</v>
      </c>
      <c r="E1137" t="s">
        <v>20</v>
      </c>
      <c r="F1137" s="3" t="s">
        <v>34</v>
      </c>
      <c r="G1137" s="4">
        <v>776857.58</v>
      </c>
      <c r="I1137" s="6" t="str">
        <f t="shared" si="34"/>
        <v/>
      </c>
      <c r="J1137" s="6"/>
      <c r="K1137" s="6"/>
      <c r="L1137" s="6" t="str">
        <f t="shared" si="35"/>
        <v/>
      </c>
    </row>
    <row r="1138" spans="1:12" x14ac:dyDescent="0.35">
      <c r="I1138" s="6" t="str">
        <f t="shared" si="34"/>
        <v/>
      </c>
      <c r="J1138" s="6"/>
      <c r="K1138" s="6"/>
      <c r="L1138" s="6" t="str">
        <f t="shared" si="35"/>
        <v/>
      </c>
    </row>
    <row r="1139" spans="1:12" x14ac:dyDescent="0.35">
      <c r="A1139" t="s">
        <v>977</v>
      </c>
      <c r="B1139" t="s">
        <v>978</v>
      </c>
      <c r="C1139" t="s">
        <v>13</v>
      </c>
      <c r="D1139" t="s">
        <v>979</v>
      </c>
      <c r="E1139" t="s">
        <v>20</v>
      </c>
      <c r="F1139" t="s">
        <v>980</v>
      </c>
      <c r="G1139" s="4">
        <v>122023.23</v>
      </c>
      <c r="I1139" s="6" t="str">
        <f t="shared" si="34"/>
        <v/>
      </c>
      <c r="J1139" s="6"/>
      <c r="K1139" s="6"/>
      <c r="L1139" s="6" t="str">
        <f t="shared" si="35"/>
        <v/>
      </c>
    </row>
    <row r="1140" spans="1:12" x14ac:dyDescent="0.35">
      <c r="A1140" t="s">
        <v>977</v>
      </c>
      <c r="B1140" t="s">
        <v>981</v>
      </c>
      <c r="C1140" t="s">
        <v>417</v>
      </c>
      <c r="D1140" t="s">
        <v>982</v>
      </c>
      <c r="E1140" t="s">
        <v>983</v>
      </c>
      <c r="F1140" t="s">
        <v>984</v>
      </c>
      <c r="G1140" s="4">
        <v>1809.82</v>
      </c>
      <c r="I1140" s="6" t="str">
        <f t="shared" si="34"/>
        <v/>
      </c>
      <c r="J1140" s="6"/>
      <c r="K1140" s="6"/>
      <c r="L1140" s="6" t="str">
        <f t="shared" si="35"/>
        <v/>
      </c>
    </row>
    <row r="1141" spans="1:12" x14ac:dyDescent="0.35">
      <c r="A1141" t="s">
        <v>977</v>
      </c>
      <c r="B1141" t="s">
        <v>985</v>
      </c>
      <c r="C1141" t="s">
        <v>29</v>
      </c>
      <c r="D1141" t="s">
        <v>979</v>
      </c>
      <c r="E1141" t="s">
        <v>20</v>
      </c>
      <c r="F1141" t="s">
        <v>980</v>
      </c>
      <c r="G1141" s="4">
        <v>3773.91</v>
      </c>
      <c r="I1141" s="6" t="str">
        <f t="shared" si="34"/>
        <v/>
      </c>
      <c r="J1141" s="6"/>
      <c r="K1141" s="6"/>
      <c r="L1141" s="6" t="str">
        <f t="shared" si="35"/>
        <v/>
      </c>
    </row>
    <row r="1142" spans="1:12" ht="15.5" x14ac:dyDescent="0.35">
      <c r="A1142" t="s">
        <v>977</v>
      </c>
      <c r="B1142" t="s">
        <v>20</v>
      </c>
      <c r="C1142" t="s">
        <v>20</v>
      </c>
      <c r="D1142" t="s">
        <v>20</v>
      </c>
      <c r="E1142" t="s">
        <v>20</v>
      </c>
      <c r="F1142" s="3" t="s">
        <v>30</v>
      </c>
      <c r="G1142" s="4">
        <v>127606.96</v>
      </c>
      <c r="I1142" s="6" t="str">
        <f t="shared" si="34"/>
        <v>93 Wayne</v>
      </c>
      <c r="J1142" s="6">
        <v>93</v>
      </c>
      <c r="K1142" s="6" t="s">
        <v>1104</v>
      </c>
      <c r="L1142" s="6">
        <f t="shared" si="35"/>
        <v>127606.96</v>
      </c>
    </row>
    <row r="1143" spans="1:12" x14ac:dyDescent="0.35">
      <c r="A1143" t="s">
        <v>977</v>
      </c>
      <c r="B1143" t="s">
        <v>986</v>
      </c>
      <c r="C1143" t="s">
        <v>436</v>
      </c>
      <c r="D1143" t="s">
        <v>103</v>
      </c>
      <c r="E1143" t="s">
        <v>20</v>
      </c>
      <c r="F1143" t="s">
        <v>984</v>
      </c>
      <c r="G1143" s="4">
        <v>1447.86</v>
      </c>
      <c r="I1143" s="6" t="str">
        <f t="shared" si="34"/>
        <v/>
      </c>
      <c r="J1143" s="6"/>
      <c r="K1143" s="6"/>
      <c r="L1143" s="6" t="str">
        <f t="shared" si="35"/>
        <v/>
      </c>
    </row>
    <row r="1144" spans="1:12" x14ac:dyDescent="0.35">
      <c r="A1144" t="s">
        <v>977</v>
      </c>
      <c r="B1144" t="s">
        <v>20</v>
      </c>
      <c r="C1144" t="s">
        <v>31</v>
      </c>
      <c r="D1144" t="s">
        <v>20</v>
      </c>
      <c r="E1144" t="s">
        <v>20</v>
      </c>
      <c r="F1144" t="s">
        <v>987</v>
      </c>
      <c r="G1144" s="4">
        <v>217364.89</v>
      </c>
      <c r="I1144" s="6" t="str">
        <f t="shared" si="34"/>
        <v/>
      </c>
      <c r="J1144" s="6"/>
      <c r="K1144" s="6"/>
      <c r="L1144" s="6" t="str">
        <f t="shared" si="35"/>
        <v/>
      </c>
    </row>
    <row r="1145" spans="1:12" x14ac:dyDescent="0.35">
      <c r="A1145" t="s">
        <v>977</v>
      </c>
      <c r="B1145" t="s">
        <v>20</v>
      </c>
      <c r="C1145" t="s">
        <v>33</v>
      </c>
      <c r="D1145" t="s">
        <v>20</v>
      </c>
      <c r="E1145" t="s">
        <v>20</v>
      </c>
      <c r="F1145" t="s">
        <v>987</v>
      </c>
      <c r="G1145" s="4">
        <v>-217364.89</v>
      </c>
      <c r="I1145" s="6" t="str">
        <f t="shared" si="34"/>
        <v/>
      </c>
      <c r="J1145" s="6"/>
      <c r="K1145" s="6"/>
      <c r="L1145" s="6" t="str">
        <f t="shared" si="35"/>
        <v/>
      </c>
    </row>
    <row r="1146" spans="1:12" x14ac:dyDescent="0.35">
      <c r="A1146" t="s">
        <v>977</v>
      </c>
      <c r="B1146" t="s">
        <v>20</v>
      </c>
      <c r="C1146" t="s">
        <v>33</v>
      </c>
      <c r="D1146" t="s">
        <v>20</v>
      </c>
      <c r="E1146" t="s">
        <v>20</v>
      </c>
      <c r="F1146" t="s">
        <v>987</v>
      </c>
      <c r="G1146" s="4">
        <v>217364.89</v>
      </c>
      <c r="I1146" s="6" t="str">
        <f t="shared" si="34"/>
        <v/>
      </c>
      <c r="J1146" s="6"/>
      <c r="K1146" s="6"/>
      <c r="L1146" s="6" t="str">
        <f t="shared" si="35"/>
        <v/>
      </c>
    </row>
    <row r="1147" spans="1:12" ht="15.5" x14ac:dyDescent="0.35">
      <c r="A1147" t="s">
        <v>977</v>
      </c>
      <c r="B1147" t="s">
        <v>20</v>
      </c>
      <c r="C1147" t="s">
        <v>20</v>
      </c>
      <c r="D1147" t="s">
        <v>20</v>
      </c>
      <c r="E1147" t="s">
        <v>20</v>
      </c>
      <c r="F1147" s="3" t="s">
        <v>34</v>
      </c>
      <c r="G1147" s="4">
        <v>218812.75</v>
      </c>
      <c r="I1147" s="6" t="str">
        <f t="shared" si="34"/>
        <v/>
      </c>
      <c r="J1147" s="6"/>
      <c r="K1147" s="6"/>
      <c r="L1147" s="6" t="str">
        <f t="shared" si="35"/>
        <v/>
      </c>
    </row>
    <row r="1148" spans="1:12" x14ac:dyDescent="0.35">
      <c r="I1148" s="6" t="str">
        <f t="shared" si="34"/>
        <v/>
      </c>
      <c r="J1148" s="6"/>
      <c r="K1148" s="6"/>
      <c r="L1148" s="6" t="str">
        <f t="shared" si="35"/>
        <v/>
      </c>
    </row>
    <row r="1149" spans="1:12" x14ac:dyDescent="0.35">
      <c r="A1149" t="s">
        <v>988</v>
      </c>
      <c r="B1149" t="s">
        <v>989</v>
      </c>
      <c r="C1149" t="s">
        <v>18</v>
      </c>
      <c r="D1149" t="s">
        <v>108</v>
      </c>
      <c r="E1149" t="s">
        <v>20</v>
      </c>
      <c r="F1149" t="s">
        <v>990</v>
      </c>
      <c r="G1149" s="4">
        <v>785.7</v>
      </c>
      <c r="I1149" s="6" t="str">
        <f t="shared" si="34"/>
        <v/>
      </c>
      <c r="J1149" s="6"/>
      <c r="K1149" s="6"/>
      <c r="L1149" s="6" t="str">
        <f t="shared" si="35"/>
        <v/>
      </c>
    </row>
    <row r="1150" spans="1:12" x14ac:dyDescent="0.35">
      <c r="A1150" t="s">
        <v>988</v>
      </c>
      <c r="B1150" t="s">
        <v>20</v>
      </c>
      <c r="C1150" t="s">
        <v>42</v>
      </c>
      <c r="D1150" t="s">
        <v>20</v>
      </c>
      <c r="E1150" t="s">
        <v>20</v>
      </c>
      <c r="F1150" t="s">
        <v>990</v>
      </c>
      <c r="G1150" s="4">
        <v>-785.7</v>
      </c>
      <c r="I1150" s="6" t="str">
        <f t="shared" si="34"/>
        <v/>
      </c>
      <c r="J1150" s="6"/>
      <c r="K1150" s="6"/>
      <c r="L1150" s="6" t="str">
        <f t="shared" si="35"/>
        <v/>
      </c>
    </row>
    <row r="1151" spans="1:12" x14ac:dyDescent="0.35">
      <c r="A1151" t="s">
        <v>988</v>
      </c>
      <c r="B1151" t="s">
        <v>20</v>
      </c>
      <c r="C1151" t="s">
        <v>42</v>
      </c>
      <c r="D1151" t="s">
        <v>20</v>
      </c>
      <c r="E1151" t="s">
        <v>20</v>
      </c>
      <c r="F1151" t="s">
        <v>991</v>
      </c>
      <c r="G1151" s="4">
        <v>444508.34</v>
      </c>
      <c r="I1151" s="6" t="str">
        <f t="shared" si="34"/>
        <v/>
      </c>
      <c r="J1151" s="6"/>
      <c r="K1151" s="6"/>
      <c r="L1151" s="6" t="str">
        <f t="shared" si="35"/>
        <v/>
      </c>
    </row>
    <row r="1152" spans="1:12" ht="15.5" x14ac:dyDescent="0.35">
      <c r="A1152" t="s">
        <v>988</v>
      </c>
      <c r="B1152" t="s">
        <v>20</v>
      </c>
      <c r="C1152" t="s">
        <v>20</v>
      </c>
      <c r="D1152" t="s">
        <v>20</v>
      </c>
      <c r="E1152" t="s">
        <v>20</v>
      </c>
      <c r="F1152" s="3" t="s">
        <v>30</v>
      </c>
      <c r="G1152" s="4">
        <v>444508.34</v>
      </c>
      <c r="I1152" s="6" t="str">
        <f t="shared" si="34"/>
        <v>94 Webster</v>
      </c>
      <c r="J1152" s="6">
        <v>94</v>
      </c>
      <c r="K1152" s="6" t="s">
        <v>1105</v>
      </c>
      <c r="L1152" s="6">
        <f t="shared" si="35"/>
        <v>444508.34</v>
      </c>
    </row>
    <row r="1153" spans="1:12" x14ac:dyDescent="0.35">
      <c r="A1153" t="s">
        <v>988</v>
      </c>
      <c r="B1153" t="s">
        <v>20</v>
      </c>
      <c r="C1153" t="s">
        <v>31</v>
      </c>
      <c r="D1153" t="s">
        <v>20</v>
      </c>
      <c r="E1153" t="s">
        <v>20</v>
      </c>
      <c r="F1153" t="s">
        <v>992</v>
      </c>
      <c r="G1153" s="4">
        <v>413490.06</v>
      </c>
      <c r="I1153" s="6" t="str">
        <f t="shared" si="34"/>
        <v/>
      </c>
      <c r="J1153" s="6"/>
      <c r="K1153" s="6"/>
      <c r="L1153" s="6" t="str">
        <f t="shared" si="35"/>
        <v/>
      </c>
    </row>
    <row r="1154" spans="1:12" x14ac:dyDescent="0.35">
      <c r="A1154" t="s">
        <v>988</v>
      </c>
      <c r="B1154" t="s">
        <v>20</v>
      </c>
      <c r="C1154" t="s">
        <v>33</v>
      </c>
      <c r="D1154" t="s">
        <v>20</v>
      </c>
      <c r="E1154" t="s">
        <v>20</v>
      </c>
      <c r="F1154" t="s">
        <v>992</v>
      </c>
      <c r="G1154" s="4">
        <v>-413490.06</v>
      </c>
      <c r="I1154" s="6" t="str">
        <f t="shared" si="34"/>
        <v/>
      </c>
      <c r="J1154" s="6"/>
      <c r="K1154" s="6"/>
      <c r="L1154" s="6" t="str">
        <f t="shared" si="35"/>
        <v/>
      </c>
    </row>
    <row r="1155" spans="1:12" x14ac:dyDescent="0.35">
      <c r="A1155" t="s">
        <v>988</v>
      </c>
      <c r="B1155" t="s">
        <v>20</v>
      </c>
      <c r="C1155" t="s">
        <v>33</v>
      </c>
      <c r="D1155" t="s">
        <v>20</v>
      </c>
      <c r="E1155" t="s">
        <v>20</v>
      </c>
      <c r="F1155" t="s">
        <v>992</v>
      </c>
      <c r="G1155" s="4">
        <v>413490.06</v>
      </c>
      <c r="I1155" s="6" t="str">
        <f t="shared" si="34"/>
        <v/>
      </c>
      <c r="J1155" s="6"/>
      <c r="K1155" s="6"/>
      <c r="L1155" s="6" t="str">
        <f t="shared" si="35"/>
        <v/>
      </c>
    </row>
    <row r="1156" spans="1:12" ht="15.5" x14ac:dyDescent="0.35">
      <c r="A1156" t="s">
        <v>988</v>
      </c>
      <c r="B1156" t="s">
        <v>20</v>
      </c>
      <c r="C1156" t="s">
        <v>20</v>
      </c>
      <c r="D1156" t="s">
        <v>20</v>
      </c>
      <c r="E1156" t="s">
        <v>20</v>
      </c>
      <c r="F1156" s="3" t="s">
        <v>34</v>
      </c>
      <c r="G1156" s="4">
        <v>413490.06</v>
      </c>
      <c r="I1156" s="6" t="str">
        <f t="shared" si="34"/>
        <v/>
      </c>
      <c r="J1156" s="6"/>
      <c r="K1156" s="6"/>
      <c r="L1156" s="6" t="str">
        <f t="shared" si="35"/>
        <v/>
      </c>
    </row>
    <row r="1157" spans="1:12" x14ac:dyDescent="0.35">
      <c r="I1157" s="6" t="str">
        <f t="shared" si="34"/>
        <v/>
      </c>
      <c r="J1157" s="6"/>
      <c r="K1157" s="6"/>
      <c r="L1157" s="6" t="str">
        <f t="shared" si="35"/>
        <v/>
      </c>
    </row>
    <row r="1158" spans="1:12" x14ac:dyDescent="0.35">
      <c r="A1158" t="s">
        <v>993</v>
      </c>
      <c r="B1158" t="s">
        <v>20</v>
      </c>
      <c r="C1158" t="s">
        <v>31</v>
      </c>
      <c r="D1158" t="s">
        <v>20</v>
      </c>
      <c r="E1158" t="s">
        <v>20</v>
      </c>
      <c r="F1158" t="s">
        <v>994</v>
      </c>
      <c r="G1158" s="4">
        <v>179483.51</v>
      </c>
      <c r="I1158" s="6" t="str">
        <f t="shared" ref="I1158:I1208" si="36">IF($F1158="Expense Total",$A1158,"")</f>
        <v/>
      </c>
      <c r="J1158" s="6"/>
      <c r="K1158" s="6"/>
      <c r="L1158" s="6" t="str">
        <f t="shared" ref="L1158:L1208" si="37">IF(F1158="Expense Total",G1158,"")</f>
        <v/>
      </c>
    </row>
    <row r="1159" spans="1:12" x14ac:dyDescent="0.35">
      <c r="A1159" t="s">
        <v>993</v>
      </c>
      <c r="B1159" t="s">
        <v>20</v>
      </c>
      <c r="C1159" t="s">
        <v>33</v>
      </c>
      <c r="D1159" t="s">
        <v>20</v>
      </c>
      <c r="E1159" t="s">
        <v>20</v>
      </c>
      <c r="F1159" t="s">
        <v>994</v>
      </c>
      <c r="G1159" s="4">
        <v>-179483.51</v>
      </c>
      <c r="I1159" s="6" t="str">
        <f t="shared" si="36"/>
        <v/>
      </c>
      <c r="J1159" s="6"/>
      <c r="K1159" s="6"/>
      <c r="L1159" s="6" t="str">
        <f t="shared" si="37"/>
        <v/>
      </c>
    </row>
    <row r="1160" spans="1:12" x14ac:dyDescent="0.35">
      <c r="A1160" t="s">
        <v>993</v>
      </c>
      <c r="B1160" t="s">
        <v>20</v>
      </c>
      <c r="C1160" t="s">
        <v>33</v>
      </c>
      <c r="D1160" t="s">
        <v>20</v>
      </c>
      <c r="E1160" t="s">
        <v>20</v>
      </c>
      <c r="F1160" t="s">
        <v>994</v>
      </c>
      <c r="G1160" s="4">
        <v>179483.51</v>
      </c>
      <c r="I1160" s="6" t="str">
        <f t="shared" si="36"/>
        <v/>
      </c>
      <c r="J1160" s="6"/>
      <c r="K1160" s="6"/>
      <c r="L1160" s="6" t="str">
        <f t="shared" si="37"/>
        <v/>
      </c>
    </row>
    <row r="1161" spans="1:12" ht="15.5" x14ac:dyDescent="0.35">
      <c r="A1161" t="s">
        <v>993</v>
      </c>
      <c r="B1161" t="s">
        <v>20</v>
      </c>
      <c r="C1161" t="s">
        <v>20</v>
      </c>
      <c r="D1161" t="s">
        <v>20</v>
      </c>
      <c r="E1161" t="s">
        <v>20</v>
      </c>
      <c r="F1161" s="3" t="s">
        <v>34</v>
      </c>
      <c r="G1161" s="4">
        <v>179483.51</v>
      </c>
      <c r="I1161" s="6" t="str">
        <f t="shared" si="36"/>
        <v/>
      </c>
      <c r="J1161" s="6"/>
      <c r="K1161" s="6"/>
      <c r="L1161" s="6" t="str">
        <f t="shared" si="37"/>
        <v/>
      </c>
    </row>
    <row r="1162" spans="1:12" x14ac:dyDescent="0.35">
      <c r="I1162" s="6" t="str">
        <f t="shared" si="36"/>
        <v/>
      </c>
      <c r="J1162" s="6"/>
      <c r="K1162" s="6"/>
      <c r="L1162" s="6" t="str">
        <f t="shared" si="37"/>
        <v/>
      </c>
    </row>
    <row r="1163" spans="1:12" x14ac:dyDescent="0.35">
      <c r="A1163" t="s">
        <v>995</v>
      </c>
      <c r="B1163" t="s">
        <v>996</v>
      </c>
      <c r="C1163" t="s">
        <v>27</v>
      </c>
      <c r="D1163" t="s">
        <v>997</v>
      </c>
      <c r="E1163" t="s">
        <v>998</v>
      </c>
      <c r="F1163" t="s">
        <v>999</v>
      </c>
      <c r="G1163" s="4">
        <v>704679.3</v>
      </c>
      <c r="I1163" s="6" t="str">
        <f t="shared" si="36"/>
        <v/>
      </c>
      <c r="J1163" s="6"/>
      <c r="K1163" s="6"/>
      <c r="L1163" s="6" t="str">
        <f t="shared" si="37"/>
        <v/>
      </c>
    </row>
    <row r="1164" spans="1:12" ht="15.5" x14ac:dyDescent="0.35">
      <c r="A1164" t="s">
        <v>995</v>
      </c>
      <c r="B1164" t="s">
        <v>20</v>
      </c>
      <c r="C1164" t="s">
        <v>20</v>
      </c>
      <c r="D1164" t="s">
        <v>20</v>
      </c>
      <c r="E1164" t="s">
        <v>20</v>
      </c>
      <c r="F1164" s="3" t="s">
        <v>30</v>
      </c>
      <c r="G1164" s="4">
        <v>704679.3</v>
      </c>
      <c r="I1164" s="6" t="str">
        <f t="shared" si="36"/>
        <v>96 Winneshiek</v>
      </c>
      <c r="J1164" s="6">
        <v>96</v>
      </c>
      <c r="K1164" s="6" t="s">
        <v>1106</v>
      </c>
      <c r="L1164" s="6">
        <f t="shared" si="37"/>
        <v>704679.3</v>
      </c>
    </row>
    <row r="1165" spans="1:12" x14ac:dyDescent="0.35">
      <c r="A1165" t="s">
        <v>995</v>
      </c>
      <c r="B1165" t="s">
        <v>20</v>
      </c>
      <c r="C1165" t="s">
        <v>31</v>
      </c>
      <c r="D1165" t="s">
        <v>20</v>
      </c>
      <c r="E1165" t="s">
        <v>20</v>
      </c>
      <c r="F1165" t="s">
        <v>1000</v>
      </c>
      <c r="G1165" s="4">
        <v>373000.83</v>
      </c>
      <c r="I1165" s="6" t="str">
        <f t="shared" si="36"/>
        <v/>
      </c>
      <c r="J1165" s="6"/>
      <c r="K1165" s="6"/>
      <c r="L1165" s="6" t="str">
        <f t="shared" si="37"/>
        <v/>
      </c>
    </row>
    <row r="1166" spans="1:12" x14ac:dyDescent="0.35">
      <c r="A1166" t="s">
        <v>995</v>
      </c>
      <c r="B1166" t="s">
        <v>20</v>
      </c>
      <c r="C1166" t="s">
        <v>33</v>
      </c>
      <c r="D1166" t="s">
        <v>20</v>
      </c>
      <c r="E1166" t="s">
        <v>20</v>
      </c>
      <c r="F1166" t="s">
        <v>1000</v>
      </c>
      <c r="G1166" s="4">
        <v>-373000.83</v>
      </c>
      <c r="I1166" s="6" t="str">
        <f t="shared" si="36"/>
        <v/>
      </c>
      <c r="J1166" s="6"/>
      <c r="K1166" s="6"/>
      <c r="L1166" s="6" t="str">
        <f t="shared" si="37"/>
        <v/>
      </c>
    </row>
    <row r="1167" spans="1:12" x14ac:dyDescent="0.35">
      <c r="A1167" t="s">
        <v>995</v>
      </c>
      <c r="B1167" t="s">
        <v>20</v>
      </c>
      <c r="C1167" t="s">
        <v>33</v>
      </c>
      <c r="D1167" t="s">
        <v>20</v>
      </c>
      <c r="E1167" t="s">
        <v>20</v>
      </c>
      <c r="F1167" t="s">
        <v>1000</v>
      </c>
      <c r="G1167" s="4">
        <v>373000.83</v>
      </c>
      <c r="I1167" s="6" t="str">
        <f t="shared" si="36"/>
        <v/>
      </c>
      <c r="J1167" s="6"/>
      <c r="K1167" s="6"/>
      <c r="L1167" s="6" t="str">
        <f t="shared" si="37"/>
        <v/>
      </c>
    </row>
    <row r="1168" spans="1:12" ht="15.5" x14ac:dyDescent="0.35">
      <c r="A1168" t="s">
        <v>995</v>
      </c>
      <c r="B1168" t="s">
        <v>20</v>
      </c>
      <c r="C1168" t="s">
        <v>20</v>
      </c>
      <c r="D1168" t="s">
        <v>20</v>
      </c>
      <c r="E1168" t="s">
        <v>20</v>
      </c>
      <c r="F1168" s="3" t="s">
        <v>34</v>
      </c>
      <c r="G1168" s="4">
        <v>373000.83</v>
      </c>
      <c r="I1168" s="6" t="str">
        <f t="shared" si="36"/>
        <v/>
      </c>
      <c r="J1168" s="6"/>
      <c r="K1168" s="6"/>
      <c r="L1168" s="6" t="str">
        <f t="shared" si="37"/>
        <v/>
      </c>
    </row>
    <row r="1169" spans="1:12" x14ac:dyDescent="0.35">
      <c r="I1169" s="6" t="str">
        <f t="shared" si="36"/>
        <v/>
      </c>
      <c r="J1169" s="6"/>
      <c r="K1169" s="6"/>
      <c r="L1169" s="6" t="str">
        <f t="shared" si="37"/>
        <v/>
      </c>
    </row>
    <row r="1170" spans="1:12" x14ac:dyDescent="0.35">
      <c r="A1170" t="s">
        <v>1001</v>
      </c>
      <c r="B1170" t="s">
        <v>1002</v>
      </c>
      <c r="C1170" t="s">
        <v>13</v>
      </c>
      <c r="D1170" t="s">
        <v>739</v>
      </c>
      <c r="E1170" t="s">
        <v>20</v>
      </c>
      <c r="F1170" t="s">
        <v>1003</v>
      </c>
      <c r="G1170" s="4">
        <v>11682.65</v>
      </c>
      <c r="I1170" s="6" t="str">
        <f t="shared" si="36"/>
        <v/>
      </c>
      <c r="J1170" s="6"/>
      <c r="K1170" s="6"/>
      <c r="L1170" s="6" t="str">
        <f t="shared" si="37"/>
        <v/>
      </c>
    </row>
    <row r="1171" spans="1:12" x14ac:dyDescent="0.35">
      <c r="A1171" t="s">
        <v>1001</v>
      </c>
      <c r="B1171" t="s">
        <v>1004</v>
      </c>
      <c r="C1171" t="s">
        <v>13</v>
      </c>
      <c r="D1171" t="s">
        <v>739</v>
      </c>
      <c r="E1171" t="s">
        <v>20</v>
      </c>
      <c r="F1171" t="s">
        <v>1005</v>
      </c>
      <c r="G1171" s="4">
        <v>66999.5</v>
      </c>
      <c r="I1171" s="6" t="str">
        <f t="shared" si="36"/>
        <v/>
      </c>
      <c r="J1171" s="6"/>
      <c r="K1171" s="6"/>
      <c r="L1171" s="6" t="str">
        <f t="shared" si="37"/>
        <v/>
      </c>
    </row>
    <row r="1172" spans="1:12" x14ac:dyDescent="0.35">
      <c r="A1172" t="s">
        <v>1001</v>
      </c>
      <c r="B1172" t="s">
        <v>1006</v>
      </c>
      <c r="C1172" t="s">
        <v>47</v>
      </c>
      <c r="D1172" t="s">
        <v>1007</v>
      </c>
      <c r="E1172" t="s">
        <v>20</v>
      </c>
      <c r="F1172" t="s">
        <v>1008</v>
      </c>
      <c r="G1172" s="4">
        <v>89909.03</v>
      </c>
      <c r="I1172" s="6" t="str">
        <f t="shared" si="36"/>
        <v/>
      </c>
      <c r="J1172" s="6"/>
      <c r="K1172" s="6"/>
      <c r="L1172" s="6" t="str">
        <f t="shared" si="37"/>
        <v/>
      </c>
    </row>
    <row r="1173" spans="1:12" x14ac:dyDescent="0.35">
      <c r="A1173" t="s">
        <v>1001</v>
      </c>
      <c r="B1173" t="s">
        <v>1009</v>
      </c>
      <c r="C1173" t="s">
        <v>47</v>
      </c>
      <c r="D1173" t="s">
        <v>739</v>
      </c>
      <c r="E1173" t="s">
        <v>20</v>
      </c>
      <c r="F1173" t="s">
        <v>1010</v>
      </c>
      <c r="G1173" s="4">
        <v>7931.84</v>
      </c>
      <c r="I1173" s="6" t="str">
        <f t="shared" si="36"/>
        <v/>
      </c>
      <c r="J1173" s="6"/>
      <c r="K1173" s="6"/>
      <c r="L1173" s="6" t="str">
        <f t="shared" si="37"/>
        <v/>
      </c>
    </row>
    <row r="1174" spans="1:12" x14ac:dyDescent="0.35">
      <c r="A1174" t="s">
        <v>1001</v>
      </c>
      <c r="B1174" t="s">
        <v>1011</v>
      </c>
      <c r="C1174" t="s">
        <v>27</v>
      </c>
      <c r="D1174" t="s">
        <v>739</v>
      </c>
      <c r="E1174" t="s">
        <v>20</v>
      </c>
      <c r="F1174" t="s">
        <v>1012</v>
      </c>
      <c r="G1174" s="4">
        <v>5265.34</v>
      </c>
      <c r="I1174" s="6" t="str">
        <f t="shared" si="36"/>
        <v/>
      </c>
      <c r="J1174" s="6"/>
      <c r="K1174" s="6"/>
      <c r="L1174" s="6" t="str">
        <f t="shared" si="37"/>
        <v/>
      </c>
    </row>
    <row r="1175" spans="1:12" x14ac:dyDescent="0.35">
      <c r="A1175" t="s">
        <v>1001</v>
      </c>
      <c r="B1175" t="s">
        <v>1013</v>
      </c>
      <c r="C1175" t="s">
        <v>27</v>
      </c>
      <c r="D1175" t="s">
        <v>739</v>
      </c>
      <c r="E1175" t="s">
        <v>20</v>
      </c>
      <c r="F1175" t="s">
        <v>1005</v>
      </c>
      <c r="G1175" s="4">
        <v>198532.32</v>
      </c>
      <c r="I1175" s="6" t="str">
        <f t="shared" si="36"/>
        <v/>
      </c>
      <c r="J1175" s="6"/>
      <c r="K1175" s="6"/>
      <c r="L1175" s="6" t="str">
        <f t="shared" si="37"/>
        <v/>
      </c>
    </row>
    <row r="1176" spans="1:12" x14ac:dyDescent="0.35">
      <c r="A1176" t="s">
        <v>1001</v>
      </c>
      <c r="B1176" t="s">
        <v>20</v>
      </c>
      <c r="C1176" t="s">
        <v>42</v>
      </c>
      <c r="D1176" t="s">
        <v>20</v>
      </c>
      <c r="E1176" t="s">
        <v>20</v>
      </c>
      <c r="F1176" t="s">
        <v>1010</v>
      </c>
      <c r="G1176" s="4">
        <v>-10696.34</v>
      </c>
      <c r="I1176" s="6" t="str">
        <f t="shared" si="36"/>
        <v/>
      </c>
      <c r="J1176" s="6"/>
      <c r="K1176" s="6"/>
      <c r="L1176" s="6" t="str">
        <f t="shared" si="37"/>
        <v/>
      </c>
    </row>
    <row r="1177" spans="1:12" x14ac:dyDescent="0.35">
      <c r="A1177" t="s">
        <v>1001</v>
      </c>
      <c r="B1177" t="s">
        <v>20</v>
      </c>
      <c r="C1177" t="s">
        <v>42</v>
      </c>
      <c r="D1177" t="s">
        <v>20</v>
      </c>
      <c r="E1177" t="s">
        <v>20</v>
      </c>
      <c r="F1177" t="s">
        <v>1005</v>
      </c>
      <c r="G1177" s="4">
        <v>-240640.04</v>
      </c>
      <c r="I1177" s="6" t="str">
        <f t="shared" si="36"/>
        <v/>
      </c>
      <c r="J1177" s="6"/>
      <c r="K1177" s="6"/>
      <c r="L1177" s="6" t="str">
        <f t="shared" si="37"/>
        <v/>
      </c>
    </row>
    <row r="1178" spans="1:12" x14ac:dyDescent="0.35">
      <c r="A1178" t="s">
        <v>1001</v>
      </c>
      <c r="B1178" t="s">
        <v>20</v>
      </c>
      <c r="C1178" t="s">
        <v>42</v>
      </c>
      <c r="D1178" t="s">
        <v>20</v>
      </c>
      <c r="E1178" t="s">
        <v>20</v>
      </c>
      <c r="F1178" t="s">
        <v>1012</v>
      </c>
      <c r="G1178" s="4">
        <v>-147086.32999999999</v>
      </c>
      <c r="I1178" s="6" t="str">
        <f t="shared" si="36"/>
        <v/>
      </c>
      <c r="J1178" s="6"/>
      <c r="K1178" s="6"/>
      <c r="L1178" s="6" t="str">
        <f t="shared" si="37"/>
        <v/>
      </c>
    </row>
    <row r="1179" spans="1:12" x14ac:dyDescent="0.35">
      <c r="A1179" t="s">
        <v>1001</v>
      </c>
      <c r="B1179" t="s">
        <v>20</v>
      </c>
      <c r="C1179" t="s">
        <v>42</v>
      </c>
      <c r="D1179" t="s">
        <v>20</v>
      </c>
      <c r="E1179" t="s">
        <v>20</v>
      </c>
      <c r="F1179" t="s">
        <v>1003</v>
      </c>
      <c r="G1179" s="4">
        <v>-11682.65</v>
      </c>
      <c r="I1179" s="6" t="str">
        <f t="shared" si="36"/>
        <v/>
      </c>
      <c r="J1179" s="6"/>
      <c r="K1179" s="6"/>
      <c r="L1179" s="6" t="str">
        <f t="shared" si="37"/>
        <v/>
      </c>
    </row>
    <row r="1180" spans="1:12" x14ac:dyDescent="0.35">
      <c r="A1180" t="s">
        <v>1001</v>
      </c>
      <c r="B1180" t="s">
        <v>1014</v>
      </c>
      <c r="C1180" t="s">
        <v>99</v>
      </c>
      <c r="D1180" t="s">
        <v>739</v>
      </c>
      <c r="E1180" t="s">
        <v>20</v>
      </c>
      <c r="F1180" t="s">
        <v>1005</v>
      </c>
      <c r="G1180" s="4">
        <v>52048.66</v>
      </c>
      <c r="I1180" s="6" t="str">
        <f t="shared" si="36"/>
        <v/>
      </c>
      <c r="J1180" s="6"/>
      <c r="K1180" s="6"/>
      <c r="L1180" s="6" t="str">
        <f t="shared" si="37"/>
        <v/>
      </c>
    </row>
    <row r="1181" spans="1:12" x14ac:dyDescent="0.35">
      <c r="A1181" t="s">
        <v>1001</v>
      </c>
      <c r="B1181" t="s">
        <v>20</v>
      </c>
      <c r="C1181" t="s">
        <v>31</v>
      </c>
      <c r="D1181" t="s">
        <v>20</v>
      </c>
      <c r="E1181" t="s">
        <v>20</v>
      </c>
      <c r="F1181" t="s">
        <v>1005</v>
      </c>
      <c r="G1181" s="4">
        <v>-52048.66</v>
      </c>
      <c r="I1181" s="6" t="str">
        <f t="shared" si="36"/>
        <v/>
      </c>
      <c r="J1181" s="6"/>
      <c r="K1181" s="6"/>
      <c r="L1181" s="6" t="str">
        <f t="shared" si="37"/>
        <v/>
      </c>
    </row>
    <row r="1182" spans="1:12" ht="15.5" x14ac:dyDescent="0.35">
      <c r="A1182" t="s">
        <v>1001</v>
      </c>
      <c r="B1182" t="s">
        <v>20</v>
      </c>
      <c r="C1182" t="s">
        <v>20</v>
      </c>
      <c r="D1182" t="s">
        <v>20</v>
      </c>
      <c r="E1182" t="s">
        <v>20</v>
      </c>
      <c r="F1182" s="3" t="s">
        <v>30</v>
      </c>
      <c r="G1182" s="4">
        <v>-29784.68</v>
      </c>
      <c r="I1182" s="6" t="str">
        <f t="shared" si="36"/>
        <v>97 Woodbury</v>
      </c>
      <c r="J1182" s="6">
        <v>97</v>
      </c>
      <c r="K1182" s="6" t="s">
        <v>1107</v>
      </c>
      <c r="L1182" s="6">
        <f t="shared" si="37"/>
        <v>-29784.68</v>
      </c>
    </row>
    <row r="1183" spans="1:12" x14ac:dyDescent="0.35">
      <c r="A1183" t="s">
        <v>1001</v>
      </c>
      <c r="B1183" t="s">
        <v>217</v>
      </c>
      <c r="C1183" t="s">
        <v>72</v>
      </c>
      <c r="D1183" t="s">
        <v>103</v>
      </c>
      <c r="E1183" t="s">
        <v>20</v>
      </c>
      <c r="F1183" t="s">
        <v>1005</v>
      </c>
      <c r="G1183" s="4">
        <v>480656</v>
      </c>
      <c r="I1183" s="6" t="str">
        <f t="shared" si="36"/>
        <v/>
      </c>
      <c r="J1183" s="6"/>
      <c r="K1183" s="6"/>
      <c r="L1183" s="6" t="str">
        <f t="shared" si="37"/>
        <v/>
      </c>
    </row>
    <row r="1184" spans="1:12" x14ac:dyDescent="0.35">
      <c r="A1184" t="s">
        <v>1001</v>
      </c>
      <c r="B1184" t="s">
        <v>104</v>
      </c>
      <c r="C1184" t="s">
        <v>31</v>
      </c>
      <c r="D1184" t="s">
        <v>103</v>
      </c>
      <c r="E1184" t="s">
        <v>20</v>
      </c>
      <c r="F1184" t="s">
        <v>1005</v>
      </c>
      <c r="G1184" s="4">
        <v>11360</v>
      </c>
      <c r="I1184" s="6" t="str">
        <f t="shared" si="36"/>
        <v/>
      </c>
      <c r="J1184" s="6"/>
      <c r="K1184" s="6"/>
      <c r="L1184" s="6" t="str">
        <f t="shared" si="37"/>
        <v/>
      </c>
    </row>
    <row r="1185" spans="1:12" x14ac:dyDescent="0.35">
      <c r="A1185" t="s">
        <v>1001</v>
      </c>
      <c r="B1185" t="s">
        <v>104</v>
      </c>
      <c r="C1185" t="s">
        <v>31</v>
      </c>
      <c r="D1185" t="s">
        <v>103</v>
      </c>
      <c r="E1185" t="s">
        <v>20</v>
      </c>
      <c r="F1185" t="s">
        <v>1005</v>
      </c>
      <c r="G1185" s="4">
        <v>13600</v>
      </c>
      <c r="I1185" s="6" t="str">
        <f t="shared" si="36"/>
        <v/>
      </c>
      <c r="J1185" s="6"/>
      <c r="K1185" s="6"/>
      <c r="L1185" s="6" t="str">
        <f t="shared" si="37"/>
        <v/>
      </c>
    </row>
    <row r="1186" spans="1:12" x14ac:dyDescent="0.35">
      <c r="A1186" t="s">
        <v>1001</v>
      </c>
      <c r="B1186" t="s">
        <v>104</v>
      </c>
      <c r="C1186" t="s">
        <v>31</v>
      </c>
      <c r="D1186" t="s">
        <v>103</v>
      </c>
      <c r="E1186" t="s">
        <v>20</v>
      </c>
      <c r="F1186" t="s">
        <v>1005</v>
      </c>
      <c r="G1186" s="4">
        <v>13948.93</v>
      </c>
      <c r="I1186" s="6" t="str">
        <f t="shared" si="36"/>
        <v/>
      </c>
      <c r="J1186" s="6"/>
      <c r="K1186" s="6"/>
      <c r="L1186" s="6" t="str">
        <f t="shared" si="37"/>
        <v/>
      </c>
    </row>
    <row r="1187" spans="1:12" x14ac:dyDescent="0.35">
      <c r="A1187" t="s">
        <v>1001</v>
      </c>
      <c r="B1187" t="s">
        <v>104</v>
      </c>
      <c r="C1187" t="s">
        <v>31</v>
      </c>
      <c r="D1187" t="s">
        <v>103</v>
      </c>
      <c r="E1187" t="s">
        <v>20</v>
      </c>
      <c r="F1187" t="s">
        <v>1005</v>
      </c>
      <c r="G1187" s="4">
        <v>2730</v>
      </c>
      <c r="I1187" s="6" t="str">
        <f t="shared" si="36"/>
        <v/>
      </c>
      <c r="J1187" s="6"/>
      <c r="K1187" s="6"/>
      <c r="L1187" s="6" t="str">
        <f t="shared" si="37"/>
        <v/>
      </c>
    </row>
    <row r="1188" spans="1:12" x14ac:dyDescent="0.35">
      <c r="A1188" t="s">
        <v>1001</v>
      </c>
      <c r="B1188" t="s">
        <v>20</v>
      </c>
      <c r="C1188" t="s">
        <v>31</v>
      </c>
      <c r="D1188" t="s">
        <v>20</v>
      </c>
      <c r="E1188" t="s">
        <v>20</v>
      </c>
      <c r="F1188" t="s">
        <v>1015</v>
      </c>
      <c r="G1188" s="4">
        <v>438833.34</v>
      </c>
      <c r="I1188" s="6" t="str">
        <f t="shared" si="36"/>
        <v/>
      </c>
      <c r="J1188" s="6"/>
      <c r="K1188" s="6"/>
      <c r="L1188" s="6" t="str">
        <f t="shared" si="37"/>
        <v/>
      </c>
    </row>
    <row r="1189" spans="1:12" x14ac:dyDescent="0.35">
      <c r="A1189" t="s">
        <v>1001</v>
      </c>
      <c r="B1189" t="s">
        <v>20</v>
      </c>
      <c r="C1189" t="s">
        <v>33</v>
      </c>
      <c r="D1189" t="s">
        <v>20</v>
      </c>
      <c r="E1189" t="s">
        <v>20</v>
      </c>
      <c r="F1189" t="s">
        <v>1015</v>
      </c>
      <c r="G1189" s="4">
        <v>-438833.34</v>
      </c>
      <c r="I1189" s="6" t="str">
        <f t="shared" si="36"/>
        <v/>
      </c>
      <c r="J1189" s="6"/>
      <c r="K1189" s="6"/>
      <c r="L1189" s="6" t="str">
        <f t="shared" si="37"/>
        <v/>
      </c>
    </row>
    <row r="1190" spans="1:12" x14ac:dyDescent="0.35">
      <c r="A1190" t="s">
        <v>1001</v>
      </c>
      <c r="B1190" t="s">
        <v>20</v>
      </c>
      <c r="C1190" t="s">
        <v>33</v>
      </c>
      <c r="D1190" t="s">
        <v>20</v>
      </c>
      <c r="E1190" t="s">
        <v>20</v>
      </c>
      <c r="F1190" t="s">
        <v>1015</v>
      </c>
      <c r="G1190" s="4">
        <v>438833.34</v>
      </c>
      <c r="I1190" s="6" t="str">
        <f t="shared" si="36"/>
        <v/>
      </c>
      <c r="J1190" s="6"/>
      <c r="K1190" s="6"/>
      <c r="L1190" s="6" t="str">
        <f t="shared" si="37"/>
        <v/>
      </c>
    </row>
    <row r="1191" spans="1:12" ht="15.5" x14ac:dyDescent="0.35">
      <c r="A1191" t="s">
        <v>1001</v>
      </c>
      <c r="B1191" t="s">
        <v>20</v>
      </c>
      <c r="C1191" t="s">
        <v>20</v>
      </c>
      <c r="D1191" t="s">
        <v>20</v>
      </c>
      <c r="E1191" t="s">
        <v>20</v>
      </c>
      <c r="F1191" s="3" t="s">
        <v>34</v>
      </c>
      <c r="G1191" s="4">
        <v>961128.27</v>
      </c>
      <c r="I1191" s="6" t="str">
        <f t="shared" si="36"/>
        <v/>
      </c>
      <c r="J1191" s="6"/>
      <c r="K1191" s="6"/>
      <c r="L1191" s="6" t="str">
        <f t="shared" si="37"/>
        <v/>
      </c>
    </row>
    <row r="1192" spans="1:12" x14ac:dyDescent="0.35">
      <c r="I1192" s="6" t="str">
        <f t="shared" si="36"/>
        <v/>
      </c>
      <c r="J1192" s="6"/>
      <c r="K1192" s="6"/>
      <c r="L1192" s="6" t="str">
        <f t="shared" si="37"/>
        <v/>
      </c>
    </row>
    <row r="1193" spans="1:12" x14ac:dyDescent="0.35">
      <c r="A1193" t="s">
        <v>1016</v>
      </c>
      <c r="B1193" t="s">
        <v>1017</v>
      </c>
      <c r="C1193" t="s">
        <v>18</v>
      </c>
      <c r="D1193" t="s">
        <v>739</v>
      </c>
      <c r="E1193" t="s">
        <v>20</v>
      </c>
      <c r="F1193" t="s">
        <v>1018</v>
      </c>
      <c r="G1193" s="4">
        <v>125343.88</v>
      </c>
      <c r="I1193" s="6" t="str">
        <f t="shared" si="36"/>
        <v/>
      </c>
      <c r="J1193" s="6"/>
      <c r="K1193" s="6"/>
      <c r="L1193" s="6" t="str">
        <f t="shared" si="37"/>
        <v/>
      </c>
    </row>
    <row r="1194" spans="1:12" x14ac:dyDescent="0.35">
      <c r="A1194" t="s">
        <v>1016</v>
      </c>
      <c r="B1194" t="s">
        <v>1019</v>
      </c>
      <c r="C1194" t="s">
        <v>93</v>
      </c>
      <c r="D1194" t="s">
        <v>739</v>
      </c>
      <c r="E1194" t="s">
        <v>20</v>
      </c>
      <c r="F1194" t="s">
        <v>1018</v>
      </c>
      <c r="G1194" s="4">
        <v>109441.12</v>
      </c>
      <c r="I1194" s="6" t="str">
        <f t="shared" si="36"/>
        <v/>
      </c>
      <c r="J1194" s="6"/>
      <c r="K1194" s="6"/>
      <c r="L1194" s="6" t="str">
        <f t="shared" si="37"/>
        <v/>
      </c>
    </row>
    <row r="1195" spans="1:12" x14ac:dyDescent="0.35">
      <c r="A1195" t="s">
        <v>1016</v>
      </c>
      <c r="B1195" t="s">
        <v>20</v>
      </c>
      <c r="C1195" t="s">
        <v>42</v>
      </c>
      <c r="D1195" t="s">
        <v>20</v>
      </c>
      <c r="E1195" t="s">
        <v>20</v>
      </c>
      <c r="F1195" t="s">
        <v>1018</v>
      </c>
      <c r="G1195" s="4">
        <v>-293488.38</v>
      </c>
      <c r="I1195" s="6" t="str">
        <f t="shared" si="36"/>
        <v/>
      </c>
      <c r="J1195" s="6"/>
      <c r="K1195" s="6"/>
      <c r="L1195" s="6" t="str">
        <f t="shared" si="37"/>
        <v/>
      </c>
    </row>
    <row r="1196" spans="1:12" ht="15.5" x14ac:dyDescent="0.35">
      <c r="A1196" t="s">
        <v>1016</v>
      </c>
      <c r="B1196" t="s">
        <v>20</v>
      </c>
      <c r="C1196" t="s">
        <v>20</v>
      </c>
      <c r="D1196" t="s">
        <v>20</v>
      </c>
      <c r="E1196" t="s">
        <v>20</v>
      </c>
      <c r="F1196" s="3" t="s">
        <v>30</v>
      </c>
      <c r="G1196" s="4">
        <v>-58703.38</v>
      </c>
      <c r="I1196" s="6" t="str">
        <f t="shared" si="36"/>
        <v>98 Worth</v>
      </c>
      <c r="J1196" s="6">
        <v>98</v>
      </c>
      <c r="K1196" s="6" t="s">
        <v>1108</v>
      </c>
      <c r="L1196" s="6">
        <f t="shared" si="37"/>
        <v>-58703.38</v>
      </c>
    </row>
    <row r="1197" spans="1:12" x14ac:dyDescent="0.35">
      <c r="A1197" t="s">
        <v>1016</v>
      </c>
      <c r="B1197" t="s">
        <v>20</v>
      </c>
      <c r="C1197" t="s">
        <v>31</v>
      </c>
      <c r="D1197" t="s">
        <v>20</v>
      </c>
      <c r="E1197" t="s">
        <v>20</v>
      </c>
      <c r="F1197" t="s">
        <v>1020</v>
      </c>
      <c r="G1197" s="4">
        <v>199866.43</v>
      </c>
      <c r="I1197" s="6" t="str">
        <f t="shared" si="36"/>
        <v/>
      </c>
      <c r="J1197" s="6"/>
      <c r="K1197" s="6"/>
      <c r="L1197" s="6" t="str">
        <f t="shared" si="37"/>
        <v/>
      </c>
    </row>
    <row r="1198" spans="1:12" x14ac:dyDescent="0.35">
      <c r="A1198" t="s">
        <v>1016</v>
      </c>
      <c r="B1198" t="s">
        <v>20</v>
      </c>
      <c r="C1198" t="s">
        <v>33</v>
      </c>
      <c r="D1198" t="s">
        <v>20</v>
      </c>
      <c r="E1198" t="s">
        <v>20</v>
      </c>
      <c r="F1198" t="s">
        <v>1020</v>
      </c>
      <c r="G1198" s="4">
        <v>-199866.43</v>
      </c>
      <c r="I1198" s="6" t="str">
        <f t="shared" si="36"/>
        <v/>
      </c>
      <c r="J1198" s="6"/>
      <c r="K1198" s="6"/>
      <c r="L1198" s="6" t="str">
        <f t="shared" si="37"/>
        <v/>
      </c>
    </row>
    <row r="1199" spans="1:12" x14ac:dyDescent="0.35">
      <c r="A1199" t="s">
        <v>1016</v>
      </c>
      <c r="B1199" t="s">
        <v>20</v>
      </c>
      <c r="C1199" t="s">
        <v>33</v>
      </c>
      <c r="D1199" t="s">
        <v>20</v>
      </c>
      <c r="E1199" t="s">
        <v>20</v>
      </c>
      <c r="F1199" t="s">
        <v>1020</v>
      </c>
      <c r="G1199" s="4">
        <v>199866.43</v>
      </c>
      <c r="I1199" s="6" t="str">
        <f t="shared" si="36"/>
        <v/>
      </c>
      <c r="J1199" s="6"/>
      <c r="K1199" s="6"/>
      <c r="L1199" s="6" t="str">
        <f t="shared" si="37"/>
        <v/>
      </c>
    </row>
    <row r="1200" spans="1:12" ht="15.5" x14ac:dyDescent="0.35">
      <c r="A1200" t="s">
        <v>1016</v>
      </c>
      <c r="B1200" t="s">
        <v>20</v>
      </c>
      <c r="C1200" t="s">
        <v>20</v>
      </c>
      <c r="D1200" t="s">
        <v>20</v>
      </c>
      <c r="E1200" t="s">
        <v>20</v>
      </c>
      <c r="F1200" s="3" t="s">
        <v>34</v>
      </c>
      <c r="G1200" s="4">
        <v>199866.43</v>
      </c>
      <c r="I1200" s="6" t="str">
        <f t="shared" si="36"/>
        <v/>
      </c>
      <c r="J1200" s="6"/>
      <c r="K1200" s="6"/>
      <c r="L1200" s="6" t="str">
        <f t="shared" si="37"/>
        <v/>
      </c>
    </row>
    <row r="1201" spans="1:12" x14ac:dyDescent="0.35">
      <c r="I1201" s="6" t="str">
        <f t="shared" si="36"/>
        <v/>
      </c>
      <c r="J1201" s="6"/>
      <c r="K1201" s="6"/>
      <c r="L1201" s="6" t="str">
        <f t="shared" si="37"/>
        <v/>
      </c>
    </row>
    <row r="1202" spans="1:12" x14ac:dyDescent="0.35">
      <c r="A1202" t="s">
        <v>1021</v>
      </c>
      <c r="B1202" t="s">
        <v>1022</v>
      </c>
      <c r="C1202" t="s">
        <v>86</v>
      </c>
      <c r="D1202" t="s">
        <v>148</v>
      </c>
      <c r="E1202" t="s">
        <v>20</v>
      </c>
      <c r="F1202" t="s">
        <v>1023</v>
      </c>
      <c r="G1202" s="4">
        <v>1132284.78</v>
      </c>
      <c r="I1202" s="6" t="str">
        <f t="shared" si="36"/>
        <v/>
      </c>
      <c r="J1202" s="6"/>
      <c r="K1202" s="6"/>
      <c r="L1202" s="6" t="str">
        <f t="shared" si="37"/>
        <v/>
      </c>
    </row>
    <row r="1203" spans="1:12" x14ac:dyDescent="0.35">
      <c r="A1203" t="s">
        <v>1021</v>
      </c>
      <c r="B1203" t="s">
        <v>1024</v>
      </c>
      <c r="C1203" t="s">
        <v>72</v>
      </c>
      <c r="D1203" t="s">
        <v>148</v>
      </c>
      <c r="E1203" t="s">
        <v>20</v>
      </c>
      <c r="F1203" t="s">
        <v>1023</v>
      </c>
      <c r="G1203" s="4">
        <v>24432.48</v>
      </c>
      <c r="I1203" s="6" t="str">
        <f t="shared" si="36"/>
        <v/>
      </c>
      <c r="J1203" s="6"/>
      <c r="K1203" s="6"/>
      <c r="L1203" s="6" t="str">
        <f t="shared" si="37"/>
        <v/>
      </c>
    </row>
    <row r="1204" spans="1:12" ht="15.5" x14ac:dyDescent="0.35">
      <c r="A1204" t="s">
        <v>1021</v>
      </c>
      <c r="B1204" t="s">
        <v>20</v>
      </c>
      <c r="C1204" t="s">
        <v>20</v>
      </c>
      <c r="D1204" t="s">
        <v>20</v>
      </c>
      <c r="E1204" t="s">
        <v>20</v>
      </c>
      <c r="F1204" s="3" t="s">
        <v>30</v>
      </c>
      <c r="G1204" s="4">
        <v>1156717.26</v>
      </c>
      <c r="I1204" s="6" t="str">
        <f t="shared" si="36"/>
        <v>99 Wright</v>
      </c>
      <c r="J1204" s="6">
        <v>99</v>
      </c>
      <c r="K1204" s="6" t="s">
        <v>1109</v>
      </c>
      <c r="L1204" s="6">
        <f t="shared" si="37"/>
        <v>1156717.26</v>
      </c>
    </row>
    <row r="1205" spans="1:12" x14ac:dyDescent="0.35">
      <c r="A1205" t="s">
        <v>1021</v>
      </c>
      <c r="B1205" t="s">
        <v>20</v>
      </c>
      <c r="C1205" t="s">
        <v>31</v>
      </c>
      <c r="D1205" t="s">
        <v>20</v>
      </c>
      <c r="E1205" t="s">
        <v>20</v>
      </c>
      <c r="F1205" t="s">
        <v>1025</v>
      </c>
      <c r="G1205" s="4">
        <v>238206.29</v>
      </c>
      <c r="I1205" s="6" t="str">
        <f t="shared" si="36"/>
        <v/>
      </c>
      <c r="J1205" s="6"/>
      <c r="K1205" s="6"/>
      <c r="L1205" s="6" t="str">
        <f t="shared" si="37"/>
        <v/>
      </c>
    </row>
    <row r="1206" spans="1:12" x14ac:dyDescent="0.35">
      <c r="A1206" t="s">
        <v>1021</v>
      </c>
      <c r="B1206" t="s">
        <v>20</v>
      </c>
      <c r="C1206" t="s">
        <v>33</v>
      </c>
      <c r="D1206" t="s">
        <v>20</v>
      </c>
      <c r="E1206" t="s">
        <v>20</v>
      </c>
      <c r="F1206" t="s">
        <v>1025</v>
      </c>
      <c r="G1206" s="4">
        <v>-238206.29</v>
      </c>
      <c r="I1206" s="6" t="str">
        <f t="shared" si="36"/>
        <v/>
      </c>
      <c r="J1206" s="6"/>
      <c r="K1206" s="6"/>
      <c r="L1206" s="6" t="str">
        <f t="shared" si="37"/>
        <v/>
      </c>
    </row>
    <row r="1207" spans="1:12" x14ac:dyDescent="0.35">
      <c r="A1207" t="s">
        <v>1021</v>
      </c>
      <c r="B1207" t="s">
        <v>20</v>
      </c>
      <c r="C1207" t="s">
        <v>33</v>
      </c>
      <c r="D1207" t="s">
        <v>20</v>
      </c>
      <c r="E1207" t="s">
        <v>20</v>
      </c>
      <c r="F1207" t="s">
        <v>1025</v>
      </c>
      <c r="G1207" s="4">
        <v>238206.29</v>
      </c>
      <c r="I1207" s="6" t="str">
        <f t="shared" si="36"/>
        <v/>
      </c>
      <c r="J1207" s="6"/>
      <c r="K1207" s="6"/>
      <c r="L1207" s="6" t="str">
        <f t="shared" si="37"/>
        <v/>
      </c>
    </row>
    <row r="1208" spans="1:12" ht="15.5" x14ac:dyDescent="0.35">
      <c r="A1208" t="s">
        <v>1021</v>
      </c>
      <c r="B1208" t="s">
        <v>20</v>
      </c>
      <c r="C1208" t="s">
        <v>20</v>
      </c>
      <c r="D1208" t="s">
        <v>20</v>
      </c>
      <c r="E1208" t="s">
        <v>20</v>
      </c>
      <c r="F1208" s="3" t="s">
        <v>34</v>
      </c>
      <c r="G1208" s="4">
        <v>238206.29</v>
      </c>
      <c r="I1208" s="6" t="str">
        <f t="shared" si="36"/>
        <v/>
      </c>
      <c r="J1208" s="6"/>
      <c r="K1208" s="6"/>
      <c r="L1208" s="6" t="str">
        <f t="shared" si="37"/>
        <v/>
      </c>
    </row>
  </sheetData>
  <mergeCells count="3">
    <mergeCell ref="A2:G2"/>
    <mergeCell ref="A1:G1"/>
    <mergeCell ref="A3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D4148-7119-4D92-84B8-3E7AC26FB7D9}">
  <dimension ref="A1:D99"/>
  <sheetViews>
    <sheetView workbookViewId="0">
      <selection activeCell="C28" sqref="C28"/>
    </sheetView>
  </sheetViews>
  <sheetFormatPr defaultRowHeight="14.5" x14ac:dyDescent="0.35"/>
  <cols>
    <col min="3" max="4" width="13.54296875" style="4" bestFit="1" customWidth="1"/>
  </cols>
  <sheetData>
    <row r="1" spans="1:4" x14ac:dyDescent="0.35">
      <c r="A1">
        <v>1</v>
      </c>
      <c r="B1" t="s">
        <v>1026</v>
      </c>
      <c r="C1" s="4">
        <v>334821.77</v>
      </c>
      <c r="D1" s="4">
        <f>-C1</f>
        <v>-334821.77</v>
      </c>
    </row>
    <row r="2" spans="1:4" x14ac:dyDescent="0.35">
      <c r="A2">
        <v>2</v>
      </c>
      <c r="B2" t="s">
        <v>1027</v>
      </c>
      <c r="C2" s="4">
        <v>-630602.43999999994</v>
      </c>
      <c r="D2" s="4">
        <f t="shared" ref="D2:D65" si="0">-C2</f>
        <v>630602.43999999994</v>
      </c>
    </row>
    <row r="3" spans="1:4" x14ac:dyDescent="0.35">
      <c r="A3">
        <v>3</v>
      </c>
      <c r="B3" t="s">
        <v>1028</v>
      </c>
      <c r="C3" s="4">
        <v>-1061155.1100000001</v>
      </c>
      <c r="D3" s="4">
        <f t="shared" si="0"/>
        <v>1061155.1100000001</v>
      </c>
    </row>
    <row r="4" spans="1:4" x14ac:dyDescent="0.35">
      <c r="A4">
        <v>4</v>
      </c>
      <c r="B4" t="s">
        <v>1029</v>
      </c>
      <c r="C4" s="4">
        <v>836718.01</v>
      </c>
      <c r="D4" s="4">
        <f t="shared" si="0"/>
        <v>-836718.01</v>
      </c>
    </row>
    <row r="5" spans="1:4" x14ac:dyDescent="0.35">
      <c r="A5" s="7">
        <v>5</v>
      </c>
      <c r="B5" s="7" t="s">
        <v>1116</v>
      </c>
      <c r="C5" s="8">
        <v>0</v>
      </c>
      <c r="D5" s="4">
        <f t="shared" si="0"/>
        <v>0</v>
      </c>
    </row>
    <row r="6" spans="1:4" x14ac:dyDescent="0.35">
      <c r="A6">
        <v>6</v>
      </c>
      <c r="B6" t="s">
        <v>1030</v>
      </c>
      <c r="C6" s="4">
        <v>-1640245.08</v>
      </c>
      <c r="D6" s="4">
        <f t="shared" si="0"/>
        <v>1640245.08</v>
      </c>
    </row>
    <row r="7" spans="1:4" x14ac:dyDescent="0.35">
      <c r="A7">
        <v>7</v>
      </c>
      <c r="B7" t="s">
        <v>1110</v>
      </c>
      <c r="C7" s="4">
        <v>-68417.820000000007</v>
      </c>
      <c r="D7" s="4">
        <f t="shared" si="0"/>
        <v>68417.820000000007</v>
      </c>
    </row>
    <row r="8" spans="1:4" x14ac:dyDescent="0.35">
      <c r="A8">
        <v>8</v>
      </c>
      <c r="B8" t="s">
        <v>1031</v>
      </c>
      <c r="C8" s="4">
        <v>-1060883.79</v>
      </c>
      <c r="D8" s="4">
        <f t="shared" si="0"/>
        <v>1060883.79</v>
      </c>
    </row>
    <row r="9" spans="1:4" x14ac:dyDescent="0.35">
      <c r="A9">
        <v>9</v>
      </c>
      <c r="B9" t="s">
        <v>1032</v>
      </c>
      <c r="C9" s="4">
        <v>-134813.37</v>
      </c>
      <c r="D9" s="4">
        <f t="shared" si="0"/>
        <v>134813.37</v>
      </c>
    </row>
    <row r="10" spans="1:4" x14ac:dyDescent="0.35">
      <c r="A10">
        <v>10</v>
      </c>
      <c r="B10" t="s">
        <v>1033</v>
      </c>
      <c r="C10" s="4">
        <v>-463312.98</v>
      </c>
      <c r="D10" s="4">
        <f t="shared" si="0"/>
        <v>463312.98</v>
      </c>
    </row>
    <row r="11" spans="1:4" x14ac:dyDescent="0.35">
      <c r="A11">
        <v>11</v>
      </c>
      <c r="B11" t="s">
        <v>1111</v>
      </c>
      <c r="C11" s="4">
        <v>-742678.59</v>
      </c>
      <c r="D11" s="4">
        <f t="shared" si="0"/>
        <v>742678.59</v>
      </c>
    </row>
    <row r="12" spans="1:4" x14ac:dyDescent="0.35">
      <c r="A12">
        <v>12</v>
      </c>
      <c r="B12" t="s">
        <v>1034</v>
      </c>
      <c r="C12" s="4">
        <v>-777359.93</v>
      </c>
      <c r="D12" s="4">
        <f t="shared" si="0"/>
        <v>777359.93</v>
      </c>
    </row>
    <row r="13" spans="1:4" x14ac:dyDescent="0.35">
      <c r="A13">
        <v>13</v>
      </c>
      <c r="B13" t="s">
        <v>1035</v>
      </c>
      <c r="C13" s="4">
        <v>218571.2</v>
      </c>
      <c r="D13" s="4">
        <f t="shared" si="0"/>
        <v>-218571.2</v>
      </c>
    </row>
    <row r="14" spans="1:4" x14ac:dyDescent="0.35">
      <c r="A14">
        <v>14</v>
      </c>
      <c r="B14" t="s">
        <v>1036</v>
      </c>
      <c r="C14" s="4">
        <v>-737839.32</v>
      </c>
      <c r="D14" s="4">
        <f t="shared" si="0"/>
        <v>737839.32</v>
      </c>
    </row>
    <row r="15" spans="1:4" x14ac:dyDescent="0.35">
      <c r="A15">
        <v>15</v>
      </c>
      <c r="B15" t="s">
        <v>1037</v>
      </c>
      <c r="C15" s="4">
        <v>-774679.14</v>
      </c>
      <c r="D15" s="4">
        <f t="shared" si="0"/>
        <v>774679.14</v>
      </c>
    </row>
    <row r="16" spans="1:4" x14ac:dyDescent="0.35">
      <c r="A16">
        <v>16</v>
      </c>
      <c r="B16" t="s">
        <v>1038</v>
      </c>
      <c r="C16" s="4">
        <v>-341077.84</v>
      </c>
      <c r="D16" s="4">
        <f t="shared" si="0"/>
        <v>341077.84</v>
      </c>
    </row>
    <row r="17" spans="1:4" x14ac:dyDescent="0.35">
      <c r="A17">
        <v>17</v>
      </c>
      <c r="B17" t="s">
        <v>1112</v>
      </c>
      <c r="C17" s="4">
        <v>30000</v>
      </c>
      <c r="D17" s="4">
        <f t="shared" si="0"/>
        <v>-30000</v>
      </c>
    </row>
    <row r="18" spans="1:4" x14ac:dyDescent="0.35">
      <c r="A18">
        <v>18</v>
      </c>
      <c r="B18" t="s">
        <v>1039</v>
      </c>
      <c r="C18" s="4">
        <v>247665.98</v>
      </c>
      <c r="D18" s="4">
        <f t="shared" si="0"/>
        <v>-247665.98</v>
      </c>
    </row>
    <row r="19" spans="1:4" x14ac:dyDescent="0.35">
      <c r="A19">
        <v>19</v>
      </c>
      <c r="B19" t="s">
        <v>1040</v>
      </c>
      <c r="C19" s="4">
        <v>18705.16</v>
      </c>
      <c r="D19" s="4">
        <f t="shared" si="0"/>
        <v>-18705.16</v>
      </c>
    </row>
    <row r="20" spans="1:4" x14ac:dyDescent="0.35">
      <c r="A20">
        <v>20</v>
      </c>
      <c r="B20" t="s">
        <v>1041</v>
      </c>
      <c r="C20" s="4">
        <v>-63619.74</v>
      </c>
      <c r="D20" s="4">
        <f t="shared" si="0"/>
        <v>63619.74</v>
      </c>
    </row>
    <row r="21" spans="1:4" x14ac:dyDescent="0.35">
      <c r="A21">
        <v>21</v>
      </c>
      <c r="B21" t="s">
        <v>1042</v>
      </c>
      <c r="C21" s="4">
        <v>0</v>
      </c>
      <c r="D21" s="4">
        <f t="shared" si="0"/>
        <v>0</v>
      </c>
    </row>
    <row r="22" spans="1:4" x14ac:dyDescent="0.35">
      <c r="A22">
        <v>22</v>
      </c>
      <c r="B22" t="s">
        <v>1043</v>
      </c>
      <c r="C22" s="4">
        <v>30000</v>
      </c>
      <c r="D22" s="4">
        <f t="shared" si="0"/>
        <v>-30000</v>
      </c>
    </row>
    <row r="23" spans="1:4" x14ac:dyDescent="0.35">
      <c r="A23">
        <v>23</v>
      </c>
      <c r="B23" t="s">
        <v>1044</v>
      </c>
      <c r="C23" s="4">
        <v>1905020.92</v>
      </c>
      <c r="D23" s="4">
        <f t="shared" si="0"/>
        <v>-1905020.92</v>
      </c>
    </row>
    <row r="24" spans="1:4" x14ac:dyDescent="0.35">
      <c r="A24">
        <v>24</v>
      </c>
      <c r="B24" t="s">
        <v>1045</v>
      </c>
      <c r="C24" s="4">
        <v>-1683415.27</v>
      </c>
      <c r="D24" s="4">
        <f t="shared" si="0"/>
        <v>1683415.27</v>
      </c>
    </row>
    <row r="25" spans="1:4" x14ac:dyDescent="0.35">
      <c r="A25" s="7">
        <v>25</v>
      </c>
      <c r="B25" s="7" t="s">
        <v>1117</v>
      </c>
      <c r="C25" s="8">
        <v>0</v>
      </c>
      <c r="D25" s="4">
        <f t="shared" si="0"/>
        <v>0</v>
      </c>
    </row>
    <row r="26" spans="1:4" x14ac:dyDescent="0.35">
      <c r="A26">
        <v>26</v>
      </c>
      <c r="B26" t="s">
        <v>1046</v>
      </c>
      <c r="C26" s="4">
        <v>188675.35</v>
      </c>
      <c r="D26" s="4">
        <f t="shared" si="0"/>
        <v>-188675.35</v>
      </c>
    </row>
    <row r="27" spans="1:4" x14ac:dyDescent="0.35">
      <c r="A27">
        <v>27</v>
      </c>
      <c r="B27" t="s">
        <v>1047</v>
      </c>
      <c r="C27" s="4">
        <v>-71965.759999999995</v>
      </c>
      <c r="D27" s="4">
        <f t="shared" si="0"/>
        <v>71965.759999999995</v>
      </c>
    </row>
    <row r="28" spans="1:4" x14ac:dyDescent="0.35">
      <c r="A28">
        <v>28</v>
      </c>
      <c r="B28" t="s">
        <v>1048</v>
      </c>
      <c r="C28" s="4">
        <v>617799.71</v>
      </c>
      <c r="D28" s="4">
        <f t="shared" si="0"/>
        <v>-617799.71</v>
      </c>
    </row>
    <row r="29" spans="1:4" x14ac:dyDescent="0.35">
      <c r="A29">
        <v>29</v>
      </c>
      <c r="B29" t="s">
        <v>1113</v>
      </c>
      <c r="C29" s="4">
        <v>6098.2</v>
      </c>
      <c r="D29" s="4">
        <f t="shared" si="0"/>
        <v>-6098.2</v>
      </c>
    </row>
    <row r="30" spans="1:4" x14ac:dyDescent="0.35">
      <c r="A30">
        <v>30</v>
      </c>
      <c r="B30" t="s">
        <v>1049</v>
      </c>
      <c r="C30" s="4">
        <v>268511.52</v>
      </c>
      <c r="D30" s="4">
        <f t="shared" si="0"/>
        <v>-268511.52</v>
      </c>
    </row>
    <row r="31" spans="1:4" x14ac:dyDescent="0.35">
      <c r="A31">
        <v>31</v>
      </c>
      <c r="B31" t="s">
        <v>1050</v>
      </c>
      <c r="C31" s="4">
        <v>-415933.83</v>
      </c>
      <c r="D31" s="4">
        <f t="shared" si="0"/>
        <v>415933.83</v>
      </c>
    </row>
    <row r="32" spans="1:4" x14ac:dyDescent="0.35">
      <c r="A32">
        <v>32</v>
      </c>
      <c r="B32" t="s">
        <v>1051</v>
      </c>
      <c r="C32" s="4">
        <v>415608.44</v>
      </c>
      <c r="D32" s="4">
        <f t="shared" si="0"/>
        <v>-415608.44</v>
      </c>
    </row>
    <row r="33" spans="1:4" x14ac:dyDescent="0.35">
      <c r="A33">
        <v>33</v>
      </c>
      <c r="B33" t="s">
        <v>1052</v>
      </c>
      <c r="C33" s="4">
        <v>-207230.23</v>
      </c>
      <c r="D33" s="4">
        <f t="shared" si="0"/>
        <v>207230.23</v>
      </c>
    </row>
    <row r="34" spans="1:4" x14ac:dyDescent="0.35">
      <c r="A34">
        <v>34</v>
      </c>
      <c r="B34" t="s">
        <v>1053</v>
      </c>
      <c r="C34" s="4">
        <v>-279372.25</v>
      </c>
      <c r="D34" s="4">
        <f t="shared" si="0"/>
        <v>279372.25</v>
      </c>
    </row>
    <row r="35" spans="1:4" x14ac:dyDescent="0.35">
      <c r="A35">
        <v>35</v>
      </c>
      <c r="B35" t="s">
        <v>1054</v>
      </c>
      <c r="C35" s="4">
        <v>104546.4</v>
      </c>
      <c r="D35" s="4">
        <f t="shared" si="0"/>
        <v>-104546.4</v>
      </c>
    </row>
    <row r="36" spans="1:4" x14ac:dyDescent="0.35">
      <c r="A36">
        <v>36</v>
      </c>
      <c r="B36" t="s">
        <v>1055</v>
      </c>
      <c r="C36" s="4">
        <v>674324.2</v>
      </c>
      <c r="D36" s="4">
        <f t="shared" si="0"/>
        <v>-674324.2</v>
      </c>
    </row>
    <row r="37" spans="1:4" x14ac:dyDescent="0.35">
      <c r="A37">
        <v>37</v>
      </c>
      <c r="B37" t="s">
        <v>1056</v>
      </c>
      <c r="C37" s="4">
        <v>414.22</v>
      </c>
      <c r="D37" s="4">
        <f t="shared" si="0"/>
        <v>-414.22</v>
      </c>
    </row>
    <row r="38" spans="1:4" x14ac:dyDescent="0.35">
      <c r="A38">
        <v>38</v>
      </c>
      <c r="B38" t="s">
        <v>1057</v>
      </c>
      <c r="C38" s="4">
        <v>47604.81</v>
      </c>
      <c r="D38" s="4">
        <f t="shared" si="0"/>
        <v>-47604.81</v>
      </c>
    </row>
    <row r="39" spans="1:4" x14ac:dyDescent="0.35">
      <c r="A39">
        <v>39</v>
      </c>
      <c r="B39" t="s">
        <v>1058</v>
      </c>
      <c r="C39" s="4">
        <v>-464044.48</v>
      </c>
      <c r="D39" s="4">
        <f t="shared" si="0"/>
        <v>464044.48</v>
      </c>
    </row>
    <row r="40" spans="1:4" x14ac:dyDescent="0.35">
      <c r="A40">
        <v>40</v>
      </c>
      <c r="B40" t="s">
        <v>1059</v>
      </c>
      <c r="C40" s="4">
        <v>-1077337.6599999999</v>
      </c>
      <c r="D40" s="4">
        <f t="shared" si="0"/>
        <v>1077337.6599999999</v>
      </c>
    </row>
    <row r="41" spans="1:4" x14ac:dyDescent="0.35">
      <c r="A41">
        <v>41</v>
      </c>
      <c r="B41" t="s">
        <v>1060</v>
      </c>
      <c r="C41" s="4">
        <v>1030021.49</v>
      </c>
      <c r="D41" s="4">
        <f t="shared" si="0"/>
        <v>-1030021.49</v>
      </c>
    </row>
    <row r="42" spans="1:4" x14ac:dyDescent="0.35">
      <c r="A42">
        <v>42</v>
      </c>
      <c r="B42" t="s">
        <v>1061</v>
      </c>
      <c r="C42" s="4">
        <v>-1426553.06</v>
      </c>
      <c r="D42" s="4">
        <f t="shared" si="0"/>
        <v>1426553.06</v>
      </c>
    </row>
    <row r="43" spans="1:4" x14ac:dyDescent="0.35">
      <c r="A43">
        <v>43</v>
      </c>
      <c r="B43" t="s">
        <v>1062</v>
      </c>
      <c r="C43" s="4">
        <v>69890.13</v>
      </c>
      <c r="D43" s="4">
        <f t="shared" si="0"/>
        <v>-69890.13</v>
      </c>
    </row>
    <row r="44" spans="1:4" x14ac:dyDescent="0.35">
      <c r="A44">
        <v>44</v>
      </c>
      <c r="B44" t="s">
        <v>1063</v>
      </c>
      <c r="C44" s="4">
        <v>-440000</v>
      </c>
      <c r="D44" s="4">
        <f t="shared" si="0"/>
        <v>440000</v>
      </c>
    </row>
    <row r="45" spans="1:4" x14ac:dyDescent="0.35">
      <c r="A45">
        <v>45</v>
      </c>
      <c r="B45" t="s">
        <v>1064</v>
      </c>
      <c r="C45" s="4">
        <v>22732.46</v>
      </c>
      <c r="D45" s="4">
        <f t="shared" si="0"/>
        <v>-22732.46</v>
      </c>
    </row>
    <row r="46" spans="1:4" x14ac:dyDescent="0.35">
      <c r="A46">
        <v>46</v>
      </c>
      <c r="B46" t="s">
        <v>1065</v>
      </c>
      <c r="C46" s="4">
        <v>114473.16</v>
      </c>
      <c r="D46" s="4">
        <f t="shared" si="0"/>
        <v>-114473.16</v>
      </c>
    </row>
    <row r="47" spans="1:4" x14ac:dyDescent="0.35">
      <c r="A47" s="7">
        <v>47</v>
      </c>
      <c r="B47" s="7" t="s">
        <v>1118</v>
      </c>
      <c r="C47" s="8">
        <v>0</v>
      </c>
      <c r="D47" s="4">
        <f t="shared" si="0"/>
        <v>0</v>
      </c>
    </row>
    <row r="48" spans="1:4" x14ac:dyDescent="0.35">
      <c r="A48">
        <v>48</v>
      </c>
      <c r="B48" t="s">
        <v>1066</v>
      </c>
      <c r="C48" s="4">
        <v>53428.34</v>
      </c>
      <c r="D48" s="4">
        <f t="shared" si="0"/>
        <v>-53428.34</v>
      </c>
    </row>
    <row r="49" spans="1:4" x14ac:dyDescent="0.35">
      <c r="A49">
        <v>49</v>
      </c>
      <c r="B49" t="s">
        <v>1067</v>
      </c>
      <c r="C49" s="4">
        <v>860526.78</v>
      </c>
      <c r="D49" s="4">
        <f t="shared" si="0"/>
        <v>-860526.78</v>
      </c>
    </row>
    <row r="50" spans="1:4" x14ac:dyDescent="0.35">
      <c r="A50">
        <v>50</v>
      </c>
      <c r="B50" t="s">
        <v>1068</v>
      </c>
      <c r="C50" s="4">
        <v>7010</v>
      </c>
      <c r="D50" s="4">
        <f t="shared" si="0"/>
        <v>-7010</v>
      </c>
    </row>
    <row r="51" spans="1:4" x14ac:dyDescent="0.35">
      <c r="A51">
        <v>51</v>
      </c>
      <c r="B51" t="s">
        <v>1069</v>
      </c>
      <c r="C51" s="4">
        <v>63588.22</v>
      </c>
      <c r="D51" s="4">
        <f t="shared" si="0"/>
        <v>-63588.22</v>
      </c>
    </row>
    <row r="52" spans="1:4" x14ac:dyDescent="0.35">
      <c r="A52">
        <v>52</v>
      </c>
      <c r="B52" t="s">
        <v>1070</v>
      </c>
      <c r="C52" s="4">
        <v>12462.4</v>
      </c>
      <c r="D52" s="4">
        <f t="shared" si="0"/>
        <v>-12462.4</v>
      </c>
    </row>
    <row r="53" spans="1:4" x14ac:dyDescent="0.35">
      <c r="A53" s="7">
        <v>53</v>
      </c>
      <c r="B53" s="7" t="s">
        <v>1119</v>
      </c>
      <c r="C53" s="8">
        <v>0</v>
      </c>
      <c r="D53" s="4">
        <f t="shared" si="0"/>
        <v>0</v>
      </c>
    </row>
    <row r="54" spans="1:4" x14ac:dyDescent="0.35">
      <c r="A54">
        <v>54</v>
      </c>
      <c r="B54" t="s">
        <v>1071</v>
      </c>
      <c r="C54" s="4">
        <v>-2043596.78</v>
      </c>
      <c r="D54" s="4">
        <f t="shared" si="0"/>
        <v>2043596.78</v>
      </c>
    </row>
    <row r="55" spans="1:4" x14ac:dyDescent="0.35">
      <c r="A55">
        <v>55</v>
      </c>
      <c r="B55" t="s">
        <v>1072</v>
      </c>
      <c r="C55" s="4">
        <v>2919110.36</v>
      </c>
      <c r="D55" s="4">
        <f t="shared" si="0"/>
        <v>-2919110.36</v>
      </c>
    </row>
    <row r="56" spans="1:4" x14ac:dyDescent="0.35">
      <c r="A56">
        <v>56</v>
      </c>
      <c r="B56" t="s">
        <v>1073</v>
      </c>
      <c r="C56" s="4">
        <v>-284600.27</v>
      </c>
      <c r="D56" s="4">
        <f t="shared" si="0"/>
        <v>284600.27</v>
      </c>
    </row>
    <row r="57" spans="1:4" x14ac:dyDescent="0.35">
      <c r="A57">
        <v>57</v>
      </c>
      <c r="B57" t="s">
        <v>1074</v>
      </c>
      <c r="C57" s="4">
        <v>433199.51</v>
      </c>
      <c r="D57" s="4">
        <f t="shared" si="0"/>
        <v>-433199.51</v>
      </c>
    </row>
    <row r="58" spans="1:4" x14ac:dyDescent="0.35">
      <c r="A58">
        <v>58</v>
      </c>
      <c r="B58" t="s">
        <v>1075</v>
      </c>
      <c r="C58" s="4">
        <v>-291105.36</v>
      </c>
      <c r="D58" s="4">
        <f t="shared" si="0"/>
        <v>291105.36</v>
      </c>
    </row>
    <row r="59" spans="1:4" x14ac:dyDescent="0.35">
      <c r="A59">
        <v>59</v>
      </c>
      <c r="B59" t="s">
        <v>1076</v>
      </c>
      <c r="C59" s="4">
        <v>76667.92</v>
      </c>
      <c r="D59" s="4">
        <f t="shared" si="0"/>
        <v>-76667.92</v>
      </c>
    </row>
    <row r="60" spans="1:4" x14ac:dyDescent="0.35">
      <c r="A60" s="7">
        <v>60</v>
      </c>
      <c r="B60" s="7" t="s">
        <v>1120</v>
      </c>
      <c r="C60" s="8">
        <v>0</v>
      </c>
      <c r="D60" s="4">
        <f t="shared" si="0"/>
        <v>0</v>
      </c>
    </row>
    <row r="61" spans="1:4" x14ac:dyDescent="0.35">
      <c r="A61">
        <v>61</v>
      </c>
      <c r="B61" t="s">
        <v>1077</v>
      </c>
      <c r="C61" s="4">
        <v>778908.25</v>
      </c>
      <c r="D61" s="4">
        <f t="shared" si="0"/>
        <v>-778908.25</v>
      </c>
    </row>
    <row r="62" spans="1:4" x14ac:dyDescent="0.35">
      <c r="A62">
        <v>62</v>
      </c>
      <c r="B62" t="s">
        <v>1078</v>
      </c>
      <c r="C62" s="4">
        <v>-2875.5</v>
      </c>
      <c r="D62" s="4">
        <f t="shared" si="0"/>
        <v>2875.5</v>
      </c>
    </row>
    <row r="63" spans="1:4" x14ac:dyDescent="0.35">
      <c r="A63">
        <v>63</v>
      </c>
      <c r="B63" t="s">
        <v>1079</v>
      </c>
      <c r="C63" s="4">
        <v>38925.120000000003</v>
      </c>
      <c r="D63" s="4">
        <f t="shared" si="0"/>
        <v>-38925.120000000003</v>
      </c>
    </row>
    <row r="64" spans="1:4" x14ac:dyDescent="0.35">
      <c r="A64">
        <v>64</v>
      </c>
      <c r="B64" t="s">
        <v>1080</v>
      </c>
      <c r="C64" s="4">
        <v>-217367.67</v>
      </c>
      <c r="D64" s="4">
        <f t="shared" si="0"/>
        <v>217367.67</v>
      </c>
    </row>
    <row r="65" spans="1:4" x14ac:dyDescent="0.35">
      <c r="A65">
        <v>65</v>
      </c>
      <c r="B65" t="s">
        <v>1081</v>
      </c>
      <c r="C65" s="4">
        <v>24489.68</v>
      </c>
      <c r="D65" s="4">
        <f t="shared" si="0"/>
        <v>-24489.68</v>
      </c>
    </row>
    <row r="66" spans="1:4" x14ac:dyDescent="0.35">
      <c r="A66">
        <v>66</v>
      </c>
      <c r="B66" t="s">
        <v>1082</v>
      </c>
      <c r="C66" s="4">
        <v>159407.79999999999</v>
      </c>
      <c r="D66" s="4">
        <f t="shared" ref="D66:D99" si="1">-C66</f>
        <v>-159407.79999999999</v>
      </c>
    </row>
    <row r="67" spans="1:4" x14ac:dyDescent="0.35">
      <c r="A67">
        <v>67</v>
      </c>
      <c r="B67" t="s">
        <v>1083</v>
      </c>
      <c r="C67" s="4">
        <v>1622251.07</v>
      </c>
      <c r="D67" s="4">
        <f t="shared" si="1"/>
        <v>-1622251.07</v>
      </c>
    </row>
    <row r="68" spans="1:4" x14ac:dyDescent="0.35">
      <c r="A68">
        <v>68</v>
      </c>
      <c r="B68" t="s">
        <v>1084</v>
      </c>
      <c r="C68" s="4">
        <v>-309909.23</v>
      </c>
      <c r="D68" s="4">
        <f t="shared" si="1"/>
        <v>309909.23</v>
      </c>
    </row>
    <row r="69" spans="1:4" x14ac:dyDescent="0.35">
      <c r="A69">
        <v>69</v>
      </c>
      <c r="B69" t="s">
        <v>1085</v>
      </c>
      <c r="C69" s="4">
        <v>-1109310.9099999999</v>
      </c>
      <c r="D69" s="4">
        <f t="shared" si="1"/>
        <v>1109310.9099999999</v>
      </c>
    </row>
    <row r="70" spans="1:4" x14ac:dyDescent="0.35">
      <c r="A70">
        <v>70</v>
      </c>
      <c r="B70" t="s">
        <v>1086</v>
      </c>
      <c r="C70" s="4">
        <v>30000</v>
      </c>
      <c r="D70" s="4">
        <f t="shared" si="1"/>
        <v>-30000</v>
      </c>
    </row>
    <row r="71" spans="1:4" x14ac:dyDescent="0.35">
      <c r="A71" s="7">
        <v>71</v>
      </c>
      <c r="B71" s="7" t="s">
        <v>1121</v>
      </c>
      <c r="C71" s="8">
        <v>0</v>
      </c>
      <c r="D71" s="4">
        <f t="shared" si="1"/>
        <v>0</v>
      </c>
    </row>
    <row r="72" spans="1:4" x14ac:dyDescent="0.35">
      <c r="A72" s="7">
        <v>72</v>
      </c>
      <c r="B72" s="7" t="s">
        <v>1122</v>
      </c>
      <c r="C72" s="8">
        <v>0</v>
      </c>
      <c r="D72" s="4">
        <f t="shared" si="1"/>
        <v>0</v>
      </c>
    </row>
    <row r="73" spans="1:4" x14ac:dyDescent="0.35">
      <c r="A73">
        <v>73</v>
      </c>
      <c r="B73" t="s">
        <v>1087</v>
      </c>
      <c r="C73" s="4">
        <v>247286.88</v>
      </c>
      <c r="D73" s="4">
        <f t="shared" si="1"/>
        <v>-247286.88</v>
      </c>
    </row>
    <row r="74" spans="1:4" x14ac:dyDescent="0.35">
      <c r="A74">
        <v>74</v>
      </c>
      <c r="B74" t="s">
        <v>1114</v>
      </c>
      <c r="C74" s="4">
        <v>-285305.03999999998</v>
      </c>
      <c r="D74" s="4">
        <f t="shared" si="1"/>
        <v>285305.03999999998</v>
      </c>
    </row>
    <row r="75" spans="1:4" x14ac:dyDescent="0.35">
      <c r="A75">
        <v>75</v>
      </c>
      <c r="B75" t="s">
        <v>1088</v>
      </c>
      <c r="C75" s="4">
        <v>1366553.47</v>
      </c>
      <c r="D75" s="4">
        <f t="shared" si="1"/>
        <v>-1366553.47</v>
      </c>
    </row>
    <row r="76" spans="1:4" x14ac:dyDescent="0.35">
      <c r="A76">
        <v>76</v>
      </c>
      <c r="B76" t="s">
        <v>1089</v>
      </c>
      <c r="C76" s="4">
        <v>64083.08</v>
      </c>
      <c r="D76" s="4">
        <f t="shared" si="1"/>
        <v>-64083.08</v>
      </c>
    </row>
    <row r="77" spans="1:4" x14ac:dyDescent="0.35">
      <c r="A77">
        <v>77</v>
      </c>
      <c r="B77" t="s">
        <v>1090</v>
      </c>
      <c r="C77" s="4">
        <v>667038.68999999994</v>
      </c>
      <c r="D77" s="4">
        <f t="shared" si="1"/>
        <v>-667038.68999999994</v>
      </c>
    </row>
    <row r="78" spans="1:4" x14ac:dyDescent="0.35">
      <c r="A78">
        <v>78</v>
      </c>
      <c r="B78" t="s">
        <v>1091</v>
      </c>
      <c r="C78" s="4">
        <v>-807709.96</v>
      </c>
      <c r="D78" s="4">
        <f t="shared" si="1"/>
        <v>807709.96</v>
      </c>
    </row>
    <row r="79" spans="1:4" x14ac:dyDescent="0.35">
      <c r="A79">
        <v>79</v>
      </c>
      <c r="B79" t="s">
        <v>1092</v>
      </c>
      <c r="C79" s="4">
        <v>-983076.63</v>
      </c>
      <c r="D79" s="4">
        <f t="shared" si="1"/>
        <v>983076.63</v>
      </c>
    </row>
    <row r="80" spans="1:4" x14ac:dyDescent="0.35">
      <c r="A80">
        <v>80</v>
      </c>
      <c r="B80" t="s">
        <v>1093</v>
      </c>
      <c r="C80" s="4">
        <v>404867.68</v>
      </c>
      <c r="D80" s="4">
        <f t="shared" si="1"/>
        <v>-404867.68</v>
      </c>
    </row>
    <row r="81" spans="1:4" x14ac:dyDescent="0.35">
      <c r="A81">
        <v>81</v>
      </c>
      <c r="B81" t="s">
        <v>1094</v>
      </c>
      <c r="C81" s="4">
        <v>1855304.51</v>
      </c>
      <c r="D81" s="4">
        <f t="shared" si="1"/>
        <v>-1855304.51</v>
      </c>
    </row>
    <row r="82" spans="1:4" x14ac:dyDescent="0.35">
      <c r="A82">
        <v>82</v>
      </c>
      <c r="B82" t="s">
        <v>1095</v>
      </c>
      <c r="C82" s="4">
        <v>-835589.35</v>
      </c>
      <c r="D82" s="4">
        <f t="shared" si="1"/>
        <v>835589.35</v>
      </c>
    </row>
    <row r="83" spans="1:4" x14ac:dyDescent="0.35">
      <c r="A83">
        <v>83</v>
      </c>
      <c r="B83" t="s">
        <v>1096</v>
      </c>
      <c r="C83" s="4">
        <v>-353944.31</v>
      </c>
      <c r="D83" s="4">
        <f t="shared" si="1"/>
        <v>353944.31</v>
      </c>
    </row>
    <row r="84" spans="1:4" x14ac:dyDescent="0.35">
      <c r="A84">
        <v>84</v>
      </c>
      <c r="B84" t="s">
        <v>1097</v>
      </c>
      <c r="C84" s="4">
        <v>71030.98</v>
      </c>
      <c r="D84" s="4">
        <f t="shared" si="1"/>
        <v>-71030.98</v>
      </c>
    </row>
    <row r="85" spans="1:4" x14ac:dyDescent="0.35">
      <c r="A85">
        <v>85</v>
      </c>
      <c r="B85" t="s">
        <v>1098</v>
      </c>
      <c r="C85" s="4">
        <v>216996.21</v>
      </c>
      <c r="D85" s="4">
        <f t="shared" si="1"/>
        <v>-216996.21</v>
      </c>
    </row>
    <row r="86" spans="1:4" x14ac:dyDescent="0.35">
      <c r="A86">
        <v>86</v>
      </c>
      <c r="B86" t="s">
        <v>1099</v>
      </c>
      <c r="C86" s="4">
        <v>1724940.53</v>
      </c>
      <c r="D86" s="4">
        <f t="shared" si="1"/>
        <v>-1724940.53</v>
      </c>
    </row>
    <row r="87" spans="1:4" x14ac:dyDescent="0.35">
      <c r="A87" s="7">
        <v>87</v>
      </c>
      <c r="B87" s="7" t="s">
        <v>1123</v>
      </c>
      <c r="C87" s="8">
        <v>0</v>
      </c>
      <c r="D87" s="4">
        <f t="shared" si="1"/>
        <v>0</v>
      </c>
    </row>
    <row r="88" spans="1:4" x14ac:dyDescent="0.35">
      <c r="A88">
        <v>88</v>
      </c>
      <c r="B88" t="s">
        <v>1100</v>
      </c>
      <c r="C88" s="4">
        <v>416238.59</v>
      </c>
      <c r="D88" s="4">
        <f t="shared" si="1"/>
        <v>-416238.59</v>
      </c>
    </row>
    <row r="89" spans="1:4" x14ac:dyDescent="0.35">
      <c r="A89">
        <v>89</v>
      </c>
      <c r="B89" t="s">
        <v>1115</v>
      </c>
      <c r="C89" s="4">
        <v>266876.09999999998</v>
      </c>
      <c r="D89" s="4">
        <f t="shared" si="1"/>
        <v>-266876.09999999998</v>
      </c>
    </row>
    <row r="90" spans="1:4" x14ac:dyDescent="0.35">
      <c r="A90">
        <v>90</v>
      </c>
      <c r="B90" t="s">
        <v>1101</v>
      </c>
      <c r="C90" s="4">
        <v>38733.230000000003</v>
      </c>
      <c r="D90" s="4">
        <f t="shared" si="1"/>
        <v>-38733.230000000003</v>
      </c>
    </row>
    <row r="91" spans="1:4" x14ac:dyDescent="0.35">
      <c r="A91">
        <v>91</v>
      </c>
      <c r="B91" t="s">
        <v>1102</v>
      </c>
      <c r="C91" s="4">
        <v>217322.82</v>
      </c>
      <c r="D91" s="4">
        <f t="shared" si="1"/>
        <v>-217322.82</v>
      </c>
    </row>
    <row r="92" spans="1:4" x14ac:dyDescent="0.35">
      <c r="A92">
        <v>92</v>
      </c>
      <c r="B92" t="s">
        <v>1103</v>
      </c>
      <c r="C92" s="4">
        <v>-1879089.87</v>
      </c>
      <c r="D92" s="4">
        <f t="shared" si="1"/>
        <v>1879089.87</v>
      </c>
    </row>
    <row r="93" spans="1:4" x14ac:dyDescent="0.35">
      <c r="A93">
        <v>93</v>
      </c>
      <c r="B93" t="s">
        <v>1104</v>
      </c>
      <c r="C93" s="4">
        <v>127606.96</v>
      </c>
      <c r="D93" s="4">
        <f t="shared" si="1"/>
        <v>-127606.96</v>
      </c>
    </row>
    <row r="94" spans="1:4" x14ac:dyDescent="0.35">
      <c r="A94">
        <v>94</v>
      </c>
      <c r="B94" t="s">
        <v>1105</v>
      </c>
      <c r="C94" s="4">
        <v>444508.34</v>
      </c>
      <c r="D94" s="4">
        <f t="shared" si="1"/>
        <v>-444508.34</v>
      </c>
    </row>
    <row r="95" spans="1:4" x14ac:dyDescent="0.35">
      <c r="A95" s="7">
        <v>95</v>
      </c>
      <c r="B95" s="7" t="s">
        <v>1124</v>
      </c>
      <c r="C95" s="8">
        <v>0</v>
      </c>
      <c r="D95" s="4">
        <f t="shared" si="1"/>
        <v>0</v>
      </c>
    </row>
    <row r="96" spans="1:4" x14ac:dyDescent="0.35">
      <c r="A96">
        <v>96</v>
      </c>
      <c r="B96" t="s">
        <v>1106</v>
      </c>
      <c r="C96" s="4">
        <v>704679.3</v>
      </c>
      <c r="D96" s="4">
        <f t="shared" si="1"/>
        <v>-704679.3</v>
      </c>
    </row>
    <row r="97" spans="1:4" x14ac:dyDescent="0.35">
      <c r="A97">
        <v>97</v>
      </c>
      <c r="B97" t="s">
        <v>1107</v>
      </c>
      <c r="C97" s="4">
        <v>-29784.68</v>
      </c>
      <c r="D97" s="4">
        <f t="shared" si="1"/>
        <v>29784.68</v>
      </c>
    </row>
    <row r="98" spans="1:4" x14ac:dyDescent="0.35">
      <c r="A98">
        <v>98</v>
      </c>
      <c r="B98" t="s">
        <v>1108</v>
      </c>
      <c r="C98" s="4">
        <v>-58703.38</v>
      </c>
      <c r="D98" s="4">
        <f t="shared" si="1"/>
        <v>58703.38</v>
      </c>
    </row>
    <row r="99" spans="1:4" x14ac:dyDescent="0.35">
      <c r="A99">
        <v>99</v>
      </c>
      <c r="B99" t="s">
        <v>1109</v>
      </c>
      <c r="C99" s="4">
        <v>1156717.26</v>
      </c>
      <c r="D99" s="4">
        <f t="shared" si="1"/>
        <v>-1156717.26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Expense 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Zhao, Wei</dc:creator>
  <cp:lastModifiedBy>Stinn, Nicole</cp:lastModifiedBy>
  <dcterms:created xsi:type="dcterms:W3CDTF">2021-10-05T18:20:20Z</dcterms:created>
  <dcterms:modified xsi:type="dcterms:W3CDTF">2022-04-13T21:59:23Z</dcterms:modified>
</cp:coreProperties>
</file>